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lianzms.sharepoint.com/teams/FR0023-3439393-OPCI/Shared Documents/OPCI/09. SCI AID/02. reporting/03. reporting Pierre-Yves/2025/Part B/"/>
    </mc:Choice>
  </mc:AlternateContent>
  <xr:revisionPtr revIDLastSave="20" documentId="13_ncr:1_{C9EABF95-CC4C-4C7B-89E9-CF507F2569BD}" xr6:coauthVersionLast="47" xr6:coauthVersionMax="47" xr10:uidLastSave="{EAC5CD71-DF3E-4E4C-9F1B-81F3DBCF8A49}"/>
  <bookViews>
    <workbookView xWindow="-120" yWindow="-120" windowWidth="29040" windowHeight="15840" activeTab="2" xr2:uid="{00000000-000D-0000-FFFF-FFFF00000000}"/>
  </bookViews>
  <sheets>
    <sheet name="VL site" sheetId="10" r:id="rId1"/>
    <sheet name="VL Quantalys" sheetId="13" state="hidden" r:id="rId2"/>
    <sheet name="Graph" sheetId="1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3" i="13" l="1"/>
  <c r="C33" i="13"/>
  <c r="B33" i="13"/>
  <c r="A33" i="13"/>
  <c r="D33" i="10"/>
  <c r="B36" i="12" s="1"/>
  <c r="C36" i="12"/>
  <c r="A36" i="12"/>
  <c r="A35" i="12"/>
  <c r="B35" i="12"/>
  <c r="C35" i="12"/>
  <c r="A32" i="13"/>
  <c r="B32" i="13"/>
  <c r="C32" i="13"/>
  <c r="D32" i="13"/>
  <c r="D32" i="10"/>
  <c r="A34" i="12"/>
  <c r="B34" i="12"/>
  <c r="C34" i="12"/>
  <c r="A31" i="13"/>
  <c r="B31" i="13"/>
  <c r="C31" i="13"/>
  <c r="D31" i="13"/>
  <c r="D31" i="10"/>
  <c r="A33" i="12"/>
  <c r="B33" i="12"/>
  <c r="C33" i="12"/>
  <c r="A30" i="13"/>
  <c r="B30" i="13"/>
  <c r="C30" i="13"/>
  <c r="D30" i="13"/>
  <c r="D30" i="10"/>
  <c r="A32" i="12"/>
  <c r="B32" i="12"/>
  <c r="C32" i="12"/>
  <c r="A29" i="13"/>
  <c r="B29" i="13"/>
  <c r="C29" i="13"/>
  <c r="D29" i="13"/>
  <c r="D29" i="10"/>
  <c r="A31" i="12"/>
  <c r="B31" i="12"/>
  <c r="C31" i="12"/>
  <c r="A28" i="13"/>
  <c r="B28" i="13"/>
  <c r="C28" i="13"/>
  <c r="D28" i="13"/>
  <c r="D28" i="10"/>
  <c r="D27" i="13"/>
  <c r="C27" i="13"/>
  <c r="B27" i="13"/>
  <c r="D26" i="13"/>
  <c r="C26" i="13"/>
  <c r="B26" i="13"/>
  <c r="D25" i="13"/>
  <c r="C25" i="13"/>
  <c r="B25" i="13"/>
  <c r="D24" i="13"/>
  <c r="C24" i="13"/>
  <c r="B24" i="13"/>
  <c r="D23" i="13"/>
  <c r="C23" i="13"/>
  <c r="B23" i="13"/>
  <c r="D22" i="13"/>
  <c r="C22" i="13"/>
  <c r="B22" i="13"/>
  <c r="D21" i="13"/>
  <c r="C21" i="13"/>
  <c r="B21" i="13"/>
  <c r="D20" i="13"/>
  <c r="C20" i="13"/>
  <c r="B20" i="13"/>
  <c r="D19" i="13"/>
  <c r="C19" i="13"/>
  <c r="B19" i="13"/>
  <c r="D18" i="13"/>
  <c r="C18" i="13"/>
  <c r="B18" i="13"/>
  <c r="D17" i="13"/>
  <c r="C17" i="13"/>
  <c r="B17" i="13"/>
  <c r="D16" i="13"/>
  <c r="C16" i="13"/>
  <c r="B16" i="13"/>
  <c r="D15" i="13"/>
  <c r="C15" i="13"/>
  <c r="B15" i="13"/>
  <c r="D14" i="13"/>
  <c r="C14" i="13"/>
  <c r="B14" i="13"/>
  <c r="D13" i="13"/>
  <c r="C13" i="13"/>
  <c r="B13" i="13"/>
  <c r="D12" i="13"/>
  <c r="C12" i="13"/>
  <c r="B12" i="13"/>
  <c r="D11" i="13"/>
  <c r="C11" i="13"/>
  <c r="B11" i="13"/>
  <c r="D10" i="13"/>
  <c r="C10" i="13"/>
  <c r="B10" i="13"/>
  <c r="D9" i="13"/>
  <c r="C9" i="13"/>
  <c r="B9" i="13"/>
  <c r="D8" i="13"/>
  <c r="C8" i="13"/>
  <c r="B8" i="13"/>
  <c r="D7" i="13"/>
  <c r="C7" i="13"/>
  <c r="B7" i="13"/>
  <c r="D6" i="13"/>
  <c r="C6" i="13"/>
  <c r="B6" i="13"/>
  <c r="D5" i="13"/>
  <c r="C5" i="13"/>
  <c r="B5" i="13"/>
  <c r="D4" i="13"/>
  <c r="C4" i="13"/>
  <c r="B4" i="13"/>
  <c r="D3" i="13"/>
  <c r="C3" i="13"/>
  <c r="B3" i="13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30" i="12"/>
  <c r="B30" i="12"/>
  <c r="C30" i="12"/>
  <c r="D27" i="10"/>
  <c r="A29" i="12"/>
  <c r="B29" i="12"/>
  <c r="C29" i="12"/>
  <c r="D26" i="10"/>
  <c r="D25" i="10"/>
  <c r="A28" i="12" l="1"/>
  <c r="B28" i="12"/>
  <c r="C28" i="12"/>
  <c r="A27" i="12"/>
  <c r="B27" i="12"/>
  <c r="C27" i="12"/>
  <c r="D24" i="10"/>
  <c r="A26" i="12"/>
  <c r="B26" i="12"/>
  <c r="C26" i="12"/>
  <c r="D23" i="10" l="1"/>
  <c r="A25" i="12"/>
  <c r="B25" i="12"/>
  <c r="C25" i="12"/>
  <c r="D22" i="10"/>
  <c r="A24" i="12"/>
  <c r="B24" i="12"/>
  <c r="C24" i="12"/>
  <c r="D21" i="10"/>
  <c r="A23" i="12"/>
  <c r="B23" i="12"/>
  <c r="C23" i="12"/>
  <c r="D20" i="10"/>
  <c r="A22" i="12"/>
  <c r="B22" i="12"/>
  <c r="C22" i="12"/>
  <c r="D19" i="10" l="1"/>
  <c r="A21" i="12"/>
  <c r="B21" i="12"/>
  <c r="C21" i="12"/>
  <c r="D18" i="10"/>
  <c r="D17" i="10" l="1"/>
  <c r="D16" i="10"/>
  <c r="B19" i="12"/>
  <c r="A20" i="12"/>
  <c r="B20" i="12"/>
  <c r="C20" i="12"/>
  <c r="A19" i="12" l="1"/>
  <c r="C19" i="12" l="1"/>
  <c r="B18" i="12" l="1"/>
  <c r="C18" i="12"/>
  <c r="A18" i="12"/>
  <c r="D15" i="10"/>
  <c r="B17" i="12"/>
  <c r="D14" i="10"/>
  <c r="C17" i="12"/>
  <c r="A17" i="12"/>
  <c r="B16" i="12" l="1"/>
  <c r="C16" i="12"/>
  <c r="D13" i="10"/>
  <c r="A16" i="12"/>
  <c r="C15" i="12"/>
  <c r="B15" i="12"/>
  <c r="A15" i="12"/>
  <c r="D12" i="10" l="1"/>
  <c r="A14" i="12"/>
  <c r="B14" i="12"/>
  <c r="C14" i="12"/>
  <c r="D11" i="10"/>
  <c r="A13" i="12" l="1"/>
  <c r="B13" i="12"/>
  <c r="C13" i="12"/>
  <c r="D10" i="10"/>
  <c r="A12" i="12" l="1"/>
  <c r="B12" i="12"/>
  <c r="C12" i="12"/>
  <c r="D9" i="10"/>
  <c r="A11" i="12"/>
  <c r="B11" i="12"/>
  <c r="C11" i="12"/>
  <c r="D8" i="10"/>
  <c r="C10" i="12" l="1"/>
  <c r="B10" i="12"/>
  <c r="A10" i="12"/>
  <c r="D7" i="10"/>
  <c r="A9" i="12" l="1"/>
  <c r="B9" i="12"/>
  <c r="C9" i="12"/>
  <c r="D6" i="10"/>
  <c r="D5" i="10" l="1"/>
  <c r="C8" i="12"/>
  <c r="B8" i="12"/>
  <c r="A8" i="12"/>
  <c r="C7" i="12"/>
  <c r="B7" i="12"/>
  <c r="A7" i="12"/>
  <c r="C6" i="12"/>
  <c r="B6" i="12"/>
  <c r="A6" i="12"/>
  <c r="A5" i="10"/>
  <c r="A4" i="10"/>
  <c r="D4" i="10" l="1"/>
</calcChain>
</file>

<file path=xl/sharedStrings.xml><?xml version="1.0" encoding="utf-8"?>
<sst xmlns="http://schemas.openxmlformats.org/spreadsheetml/2006/main" count="17" uniqueCount="10">
  <si>
    <t>Date</t>
  </si>
  <si>
    <t>Valeur liquidative</t>
  </si>
  <si>
    <t>Détachement</t>
  </si>
  <si>
    <t>Evolution de la VL dividende réinvesti en base 100 depuis le lancement</t>
  </si>
  <si>
    <t>Evolution dividende réinvesti en base 100 depuis le lancement</t>
  </si>
  <si>
    <t>Valeur liquidative (axe de gauche)</t>
  </si>
  <si>
    <t>Allianz Immobilier Durable</t>
  </si>
  <si>
    <t>ISIN</t>
  </si>
  <si>
    <t>ALZ000000476</t>
  </si>
  <si>
    <t>Date Quantalys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</si>
</sst>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5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??\ _€_-;_-@_-"/>
    <numFmt numFmtId="166" formatCode="0.0%"/>
    <numFmt numFmtId="167" formatCode="#,##0.00_ ;[Red]\-#,##0.00\ "/>
    <numFmt numFmtId="168" formatCode="#,##0_-;\(#,##0\)_-;\-_-;@"/>
    <numFmt numFmtId="169" formatCode="_-* #,##0.00\ [$€-1]_-;\-* #,##0.00\ [$€-1]_-;_-* &quot;-&quot;??\ [$€-1]_-"/>
    <numFmt numFmtId="170" formatCode="#,##0.0;\(#,##0.0\);&quot;-&quot;"/>
    <numFmt numFmtId="171" formatCode="#,##0_);[Red]\(#,##0\);\-_0_)"/>
    <numFmt numFmtId="172" formatCode="#,##0.0,_);\(#,##0.0,\);\-_0_)"/>
    <numFmt numFmtId="173" formatCode="_-* #,##0_-;* \(#,##0\)_-;_-\-_-"/>
    <numFmt numFmtId="174" formatCode="#,##0_);[Red]\(#,##0\);&quot;-&quot;_);[Blue]&quot;Error-&quot;@"/>
    <numFmt numFmtId="175" formatCode="#,##0.0_);[Red]\(#,##0.0\);&quot;-&quot;_);[Blue]&quot;Error-&quot;@"/>
    <numFmt numFmtId="176" formatCode="#,##0.00_);[Red]\(#,##0.00\);&quot;-&quot;_);[Blue]&quot;Error-&quot;@"/>
    <numFmt numFmtId="177" formatCode="&quot;£&quot;* #,##0_);[Red]&quot;£&quot;* \(#,##0\);&quot;£&quot;* &quot;-&quot;_);[Blue]&quot;Error-&quot;@"/>
    <numFmt numFmtId="178" formatCode="&quot;£&quot;* #,##0.0_);[Red]&quot;£&quot;* \(#,##0.0\);&quot;£&quot;* &quot;-&quot;_);[Blue]&quot;Error-&quot;@"/>
    <numFmt numFmtId="179" formatCode="&quot;£&quot;* #,##0.00_);[Red]&quot;£&quot;* \(#,##0.00\);&quot;£&quot;* &quot;-&quot;_);[Blue]&quot;Error-&quot;@"/>
    <numFmt numFmtId="180" formatCode="dd\ mmm\ yyyy_)"/>
    <numFmt numFmtId="181" formatCode="dd/mm/yy_)"/>
    <numFmt numFmtId="182" formatCode="0.0%_);[Red]\-0.0%_);0.0%_);[Blue]&quot;Error-&quot;@"/>
    <numFmt numFmtId="183" formatCode="0.00%_);[Red]\-0.00%_);0.00%_);[Blue]&quot;Error-&quot;@"/>
    <numFmt numFmtId="184" formatCode="0%_);[Red]\-0%_);0%_);[Blue]&quot;Error-&quot;@"/>
    <numFmt numFmtId="185" formatCode="_-* #,##0.00_-;\(#,##0.00\)_-;_-* &quot;-&quot;_-;_-@_-"/>
    <numFmt numFmtId="186" formatCode="_-* #,###,_-;\(#,###,\)_-;_-* &quot;-&quot;_-;_-@_-"/>
    <numFmt numFmtId="187" formatCode="_-* 0,,_-;\(0,,\)_-;_-* &quot;-&quot;_-;_-@_-"/>
    <numFmt numFmtId="188" formatCode="_(* #,##0.00_);_(* \(#,##0.00\);_(* &quot;-&quot;??_);_(@_)"/>
    <numFmt numFmtId="189" formatCode="_-&quot;£&quot;* #,##0.00_-;&quot;£&quot;* \(#,##0.00\)_-;_-&quot;£&quot;* &quot;-&quot;_-;_-@_-"/>
    <numFmt numFmtId="190" formatCode="_-* #,##0.0_-;[Red]\(#,##0.0\)_;"/>
    <numFmt numFmtId="191" formatCode="000"/>
    <numFmt numFmtId="192" formatCode="dd\ mmm\ yyyy_);;;&quot;  &quot;@"/>
    <numFmt numFmtId="193" formatCode="dd/mm/yy"/>
    <numFmt numFmtId="194" formatCode="dd\-mmm\-yyyy"/>
    <numFmt numFmtId="195" formatCode="mmm\ yy"/>
    <numFmt numFmtId="196" formatCode="_(* #,##0_);_(* \(#,##0\);_(* &quot;&quot;\ \-\ &quot;&quot;_);_(@_)"/>
    <numFmt numFmtId="197" formatCode="#,##0_);\(#,##0\);&quot;- &quot;;&quot;  &quot;@"/>
    <numFmt numFmtId="198" formatCode="#,##0.0000_);\(#,##0.0000\);&quot;- &quot;;&quot;  &quot;@"/>
    <numFmt numFmtId="199" formatCode="#,##0.0"/>
    <numFmt numFmtId="200" formatCode="\ ;\ ;"/>
    <numFmt numFmtId="201" formatCode="0.0"/>
    <numFmt numFmtId="202" formatCode="#,##0.0_);\(#,##0.0\)"/>
    <numFmt numFmtId="203" formatCode="###0_);\(###0\);&quot;- &quot;;&quot;  &quot;@"/>
    <numFmt numFmtId="204" formatCode="#,##0_);[Red]\(#,##0\);&quot;-&quot;"/>
    <numFmt numFmtId="205" formatCode="#,##0.00_ ;[Red]\-#,##0.00;\-\-\ \-\-"/>
    <numFmt numFmtId="206" formatCode="_-* 0.00%_-;* \(0.00%\)_-;_-* &quot;-&quot;_-;_-@_-"/>
    <numFmt numFmtId="207" formatCode="0.000"/>
    <numFmt numFmtId="208" formatCode="#,##0_ ;\(#,##0\);"/>
    <numFmt numFmtId="209" formatCode="&quot;L. &quot;#,##0;[Red]\-&quot;L. &quot;#,##0"/>
    <numFmt numFmtId="210" formatCode="_-* #,##0.00\ _p_t_a_-;\-* #,##0.00\ _p_t_a_-;_-* &quot;-&quot;??\ _p_t_a_-;_-@_-"/>
    <numFmt numFmtId="211" formatCode="_(* #,##0.0_%_);_(* \(#,##0.0_%\);_(* &quot; - &quot;_%_);_(@_)"/>
    <numFmt numFmtId="212" formatCode="_(* #,##0.0%_);_(* \(#,##0.0%\);_(* &quot; - &quot;\%_);_(@_)"/>
    <numFmt numFmtId="213" formatCode="_(* #,##0_);_(* \(#,##0\);_(* &quot; - &quot;_);_(@_)"/>
    <numFmt numFmtId="214" formatCode="_(* #,##0.0_);_(* \(#,##0.0\);_(* &quot; - &quot;_);_(@_)"/>
    <numFmt numFmtId="215" formatCode="_(* #,##0.00_);_(* \(#,##0.00\);_(* &quot; - &quot;_);_(@_)"/>
    <numFmt numFmtId="216" formatCode="_(* #,##0.000_);_(* \(#,##0.000\);_(* &quot; - &quot;_);_(@_)"/>
    <numFmt numFmtId="217" formatCode="#,##0;\(#,##0\);&quot;-&quot;"/>
    <numFmt numFmtId="218" formatCode="_(* #,##0_);_(* \(#,##0\);_(* &quot;-&quot;_);_(@_)"/>
    <numFmt numFmtId="219" formatCode="_-* #,##0.00\ _F_-;\-* #,##0.00\ _F_-;_-* &quot;-&quot;??\ _F_-;_-@_-"/>
    <numFmt numFmtId="220" formatCode="_-* #,##0.00\ &quot;Pts&quot;_-;\-* #,##0.00\ &quot;Pts&quot;_-;_-* &quot;-&quot;??\ &quot;Pts&quot;_-;_-@_-"/>
    <numFmt numFmtId="221" formatCode="_-* #,##0.00\ [$€]_-;\-* #,##0.00\ [$€]_-;_-* &quot;-&quot;??\ [$€]_-;_-@_-"/>
    <numFmt numFmtId="222" formatCode="#,##0\ &quot;F&quot;;[Red]\-#,##0\ &quot;F&quot;"/>
    <numFmt numFmtId="223" formatCode="#,##0.00\ &quot;F&quot;;[Red]\-#,##0.00\ &quot;F&quot;"/>
    <numFmt numFmtId="224" formatCode="_-* #,##0.00\ [$€-40C]_-;\-* #,##0.00\ [$€-40C]_-;_-* &quot;-&quot;??\ [$€-40C]_-;_-@_-"/>
    <numFmt numFmtId="225" formatCode="0.000%"/>
  </numFmts>
  <fonts count="10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llianz Neo"/>
      <family val="2"/>
    </font>
    <font>
      <sz val="11"/>
      <color theme="0"/>
      <name val="Allianz Neo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Geneva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0"/>
      <color indexed="1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2"/>
      <color indexed="18"/>
      <name val="Arial"/>
      <family val="2"/>
    </font>
    <font>
      <sz val="10"/>
      <name val="Antique Olive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10"/>
      <color indexed="18"/>
      <name val="Times New Roman"/>
      <family val="1"/>
    </font>
    <font>
      <b/>
      <sz val="10"/>
      <name val="Arial"/>
      <family val="2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2"/>
      <color indexed="61"/>
      <name val="Arial"/>
      <family val="2"/>
    </font>
    <font>
      <b/>
      <u/>
      <sz val="11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u/>
      <sz val="10"/>
      <color indexed="12"/>
      <name val="Arial"/>
      <family val="2"/>
    </font>
    <font>
      <sz val="12"/>
      <color indexed="45"/>
      <name val="Arial"/>
      <family val="2"/>
    </font>
    <font>
      <sz val="8"/>
      <color indexed="8"/>
      <name val="Times New Roman"/>
      <family val="1"/>
    </font>
    <font>
      <b/>
      <u val="singleAccounting"/>
      <sz val="9"/>
      <color indexed="9"/>
      <name val="Arial"/>
      <family val="2"/>
    </font>
    <font>
      <sz val="10"/>
      <color indexed="6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MS Sans Serif"/>
      <family val="2"/>
    </font>
    <font>
      <sz val="10"/>
      <color indexed="20"/>
      <name val="Arial"/>
      <family val="2"/>
    </font>
    <font>
      <b/>
      <sz val="18"/>
      <color indexed="62"/>
      <name val="Cambria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Times New Roman"/>
      <family val="1"/>
    </font>
    <font>
      <b/>
      <sz val="8"/>
      <name val="Arial"/>
      <family val="2"/>
    </font>
    <font>
      <sz val="7"/>
      <name val="Arial"/>
      <family val="2"/>
    </font>
    <font>
      <b/>
      <i/>
      <sz val="11"/>
      <name val="Arial"/>
      <family val="2"/>
    </font>
    <font>
      <sz val="10"/>
      <color indexed="10"/>
      <name val="Arial"/>
      <family val="2"/>
    </font>
    <font>
      <sz val="8"/>
      <name val="Verdan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2"/>
      <name val="宋体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i/>
      <sz val="8"/>
      <name val="Times New Roman"/>
      <family val="1"/>
    </font>
    <font>
      <b/>
      <u val="singleAccounting"/>
      <sz val="9"/>
      <name val="Times New Roman"/>
      <family val="1"/>
    </font>
    <font>
      <b/>
      <i/>
      <sz val="9.5"/>
      <name val="Times New Roman"/>
      <family val="1"/>
    </font>
    <font>
      <b/>
      <sz val="16"/>
      <name val="Arial"/>
      <family val="2"/>
    </font>
    <font>
      <sz val="10"/>
      <name val="Porsche News Gothic"/>
    </font>
    <font>
      <sz val="8"/>
      <color indexed="22"/>
      <name val="Arial"/>
      <family val="2"/>
    </font>
    <font>
      <sz val="10"/>
      <color theme="1"/>
      <name val="Gill Sans"/>
      <family val="2"/>
    </font>
    <font>
      <b/>
      <sz val="12"/>
      <color theme="0"/>
      <name val="Allianz Neo"/>
      <family val="2"/>
    </font>
  </fonts>
  <fills count="8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6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solid">
        <fgColor indexed="1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8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67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9" applyNumberFormat="0" applyAlignment="0" applyProtection="0"/>
    <xf numFmtId="0" fontId="16" fillId="11" borderId="10" applyNumberFormat="0" applyAlignment="0" applyProtection="0"/>
    <xf numFmtId="0" fontId="17" fillId="11" borderId="9" applyNumberFormat="0" applyAlignment="0" applyProtection="0"/>
    <xf numFmtId="0" fontId="18" fillId="0" borderId="11" applyNumberFormat="0" applyFill="0" applyAlignment="0" applyProtection="0"/>
    <xf numFmtId="0" fontId="19" fillId="12" borderId="12" applyNumberFormat="0" applyAlignment="0" applyProtection="0"/>
    <xf numFmtId="0" fontId="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0" borderId="14" applyNumberFormat="0" applyFill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168" fontId="7" fillId="0" borderId="16">
      <alignment vertical="center"/>
    </xf>
    <xf numFmtId="0" fontId="2" fillId="33" borderId="17" applyBorder="0">
      <alignment horizontal="left"/>
    </xf>
    <xf numFmtId="0" fontId="6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" fillId="0" borderId="0" applyNumberFormat="0" applyFill="0" applyBorder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16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0" fontId="23" fillId="0" borderId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0" fontId="81" fillId="0" borderId="32">
      <alignment horizontal="center"/>
    </xf>
    <xf numFmtId="0" fontId="6" fillId="0" borderId="0"/>
    <xf numFmtId="0" fontId="6" fillId="0" borderId="0"/>
    <xf numFmtId="0" fontId="43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0" fontId="44" fillId="0" borderId="19">
      <alignment horizontal="center"/>
    </xf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22" fillId="35" borderId="0" applyNumberFormat="0" applyBorder="0" applyAlignment="0" applyProtection="0"/>
    <xf numFmtId="0" fontId="45" fillId="35" borderId="0" applyNumberFormat="0" applyBorder="0" applyAlignment="0" applyProtection="0"/>
    <xf numFmtId="0" fontId="45" fillId="35" borderId="0" applyNumberFormat="0" applyBorder="0" applyAlignment="0" applyProtection="0"/>
    <xf numFmtId="0" fontId="22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22" fillId="39" borderId="0" applyNumberFormat="0" applyBorder="0" applyAlignment="0" applyProtection="0"/>
    <xf numFmtId="0" fontId="45" fillId="39" borderId="0" applyNumberFormat="0" applyBorder="0" applyAlignment="0" applyProtection="0"/>
    <xf numFmtId="0" fontId="45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1" borderId="0" applyNumberFormat="0" applyBorder="0" applyAlignment="0" applyProtection="0"/>
    <xf numFmtId="0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22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24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24" fillId="42" borderId="0" applyNumberFormat="0" applyBorder="0" applyAlignment="0" applyProtection="0"/>
    <xf numFmtId="0" fontId="46" fillId="42" borderId="0" applyNumberFormat="0" applyBorder="0" applyAlignment="0" applyProtection="0"/>
    <xf numFmtId="0" fontId="46" fillId="42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7" fillId="0" borderId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3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1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2" fillId="57" borderId="0" applyNumberFormat="0" applyBorder="0" applyAlignment="0" applyProtection="0"/>
    <xf numFmtId="0" fontId="22" fillId="57" borderId="0" applyNumberFormat="0" applyBorder="0" applyAlignment="0" applyProtection="0"/>
    <xf numFmtId="0" fontId="24" fillId="58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24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24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" fontId="44" fillId="0" borderId="19">
      <alignment horizontal="center"/>
    </xf>
    <xf numFmtId="3" fontId="44" fillId="59" borderId="19">
      <alignment horizontal="center"/>
    </xf>
    <xf numFmtId="0" fontId="32" fillId="60" borderId="20" applyNumberFormat="0" applyAlignment="0" applyProtection="0"/>
    <xf numFmtId="0" fontId="48" fillId="60" borderId="20" applyNumberFormat="0" applyAlignment="0" applyProtection="0"/>
    <xf numFmtId="0" fontId="48" fillId="60" borderId="20" applyNumberFormat="0" applyAlignment="0" applyProtection="0"/>
    <xf numFmtId="0" fontId="25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6" fillId="60" borderId="21" applyNumberFormat="0" applyAlignment="0" applyProtection="0"/>
    <xf numFmtId="0" fontId="49" fillId="60" borderId="21" applyNumberFormat="0" applyAlignment="0" applyProtection="0"/>
    <xf numFmtId="0" fontId="49" fillId="60" borderId="21" applyNumberFormat="0" applyAlignment="0" applyProtection="0"/>
    <xf numFmtId="2" fontId="50" fillId="0" borderId="22" applyBorder="0">
      <alignment horizontal="center" vertical="center"/>
    </xf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66" fontId="6" fillId="59" borderId="0">
      <alignment vertical="center"/>
      <protection locked="0"/>
    </xf>
    <xf numFmtId="166" fontId="6" fillId="59" borderId="0">
      <alignment vertical="center"/>
      <protection locked="0"/>
    </xf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74" fontId="47" fillId="0" borderId="0"/>
    <xf numFmtId="175" fontId="47" fillId="0" borderId="0"/>
    <xf numFmtId="176" fontId="47" fillId="0" borderId="0"/>
    <xf numFmtId="174" fontId="47" fillId="0" borderId="4"/>
    <xf numFmtId="175" fontId="47" fillId="0" borderId="4"/>
    <xf numFmtId="176" fontId="47" fillId="0" borderId="4"/>
    <xf numFmtId="177" fontId="47" fillId="0" borderId="0"/>
    <xf numFmtId="178" fontId="47" fillId="0" borderId="0"/>
    <xf numFmtId="179" fontId="47" fillId="0" borderId="0"/>
    <xf numFmtId="177" fontId="47" fillId="0" borderId="4"/>
    <xf numFmtId="178" fontId="47" fillId="0" borderId="4"/>
    <xf numFmtId="179" fontId="47" fillId="0" borderId="4"/>
    <xf numFmtId="180" fontId="47" fillId="0" borderId="0">
      <alignment horizontal="right"/>
      <protection locked="0"/>
    </xf>
    <xf numFmtId="181" fontId="47" fillId="0" borderId="0">
      <alignment horizontal="right"/>
      <protection locked="0"/>
    </xf>
    <xf numFmtId="9" fontId="44" fillId="0" borderId="19">
      <alignment horizontal="center"/>
    </xf>
    <xf numFmtId="182" fontId="47" fillId="0" borderId="0"/>
    <xf numFmtId="183" fontId="47" fillId="0" borderId="0"/>
    <xf numFmtId="184" fontId="47" fillId="0" borderId="4"/>
    <xf numFmtId="182" fontId="47" fillId="0" borderId="4"/>
    <xf numFmtId="183" fontId="47" fillId="0" borderId="4"/>
    <xf numFmtId="184" fontId="47" fillId="0" borderId="0"/>
    <xf numFmtId="14" fontId="44" fillId="0" borderId="19">
      <alignment horizontal="center"/>
    </xf>
    <xf numFmtId="0" fontId="26" fillId="60" borderId="21" applyNumberFormat="0" applyAlignment="0" applyProtection="0"/>
    <xf numFmtId="0" fontId="26" fillId="60" borderId="21" applyNumberFormat="0" applyAlignment="0" applyProtection="0"/>
    <xf numFmtId="0" fontId="27" fillId="0" borderId="23" applyNumberFormat="0" applyFill="0" applyAlignment="0" applyProtection="0"/>
    <xf numFmtId="0" fontId="39" fillId="61" borderId="24" applyNumberFormat="0" applyAlignment="0" applyProtection="0"/>
    <xf numFmtId="0" fontId="52" fillId="62" borderId="0" applyNumberFormat="0" applyBorder="0" applyAlignment="0" applyProtection="0"/>
    <xf numFmtId="185" fontId="53" fillId="0" borderId="0"/>
    <xf numFmtId="186" fontId="53" fillId="0" borderId="0"/>
    <xf numFmtId="187" fontId="53" fillId="0" borderId="0" applyFont="0" applyFill="0" applyBorder="0" applyAlignment="0" applyProtection="0"/>
    <xf numFmtId="188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Font="0" applyFill="0" applyBorder="0" applyAlignment="0" applyProtection="0"/>
    <xf numFmtId="0" fontId="6" fillId="63" borderId="25" applyNumberFormat="0" applyFont="0" applyAlignment="0" applyProtection="0"/>
    <xf numFmtId="189" fontId="53" fillId="0" borderId="0"/>
    <xf numFmtId="174" fontId="47" fillId="64" borderId="26">
      <protection locked="0"/>
    </xf>
    <xf numFmtId="175" fontId="47" fillId="64" borderId="26">
      <protection locked="0"/>
    </xf>
    <xf numFmtId="176" fontId="47" fillId="64" borderId="26">
      <protection locked="0"/>
    </xf>
    <xf numFmtId="177" fontId="47" fillId="64" borderId="26">
      <protection locked="0"/>
    </xf>
    <xf numFmtId="178" fontId="47" fillId="64" borderId="26">
      <protection locked="0"/>
    </xf>
    <xf numFmtId="179" fontId="47" fillId="64" borderId="26">
      <protection locked="0"/>
    </xf>
    <xf numFmtId="180" fontId="47" fillId="65" borderId="26">
      <alignment horizontal="right"/>
      <protection locked="0"/>
    </xf>
    <xf numFmtId="181" fontId="47" fillId="65" borderId="26">
      <alignment horizontal="right"/>
      <protection locked="0"/>
    </xf>
    <xf numFmtId="190" fontId="54" fillId="66" borderId="27">
      <alignment horizontal="left" indent="1"/>
      <protection locked="0"/>
    </xf>
    <xf numFmtId="0" fontId="47" fillId="67" borderId="26">
      <alignment horizontal="left"/>
      <protection locked="0"/>
    </xf>
    <xf numFmtId="49" fontId="47" fillId="68" borderId="26">
      <alignment horizontal="left" vertical="top" wrapText="1"/>
      <protection locked="0"/>
    </xf>
    <xf numFmtId="184" fontId="47" fillId="64" borderId="26">
      <protection locked="0"/>
    </xf>
    <xf numFmtId="182" fontId="47" fillId="64" borderId="26">
      <protection locked="0"/>
    </xf>
    <xf numFmtId="183" fontId="47" fillId="64" borderId="26">
      <protection locked="0"/>
    </xf>
    <xf numFmtId="49" fontId="47" fillId="68" borderId="26">
      <alignment horizontal="left"/>
      <protection locked="0"/>
    </xf>
    <xf numFmtId="191" fontId="47" fillId="64" borderId="26">
      <alignment horizontal="left" indent="1"/>
      <protection locked="0"/>
    </xf>
    <xf numFmtId="192" fontId="6" fillId="0" borderId="0" applyFont="0" applyFill="0" applyBorder="0" applyAlignment="0" applyProtection="0"/>
    <xf numFmtId="15" fontId="53" fillId="0" borderId="0"/>
    <xf numFmtId="193" fontId="53" fillId="0" borderId="0"/>
    <xf numFmtId="15" fontId="53" fillId="0" borderId="0"/>
    <xf numFmtId="194" fontId="53" fillId="0" borderId="0"/>
    <xf numFmtId="15" fontId="55" fillId="0" borderId="0" applyFont="0" applyFill="0" applyBorder="0" applyAlignment="0" applyProtection="0"/>
    <xf numFmtId="15" fontId="6" fillId="64" borderId="19">
      <protection locked="0"/>
    </xf>
    <xf numFmtId="15" fontId="6" fillId="64" borderId="19">
      <protection locked="0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6" fontId="53" fillId="69" borderId="0">
      <alignment horizontal="right"/>
    </xf>
    <xf numFmtId="197" fontId="6" fillId="70" borderId="0" applyNumberFormat="0" applyFont="0" applyBorder="0" applyAlignment="0" applyProtection="0"/>
    <xf numFmtId="0" fontId="28" fillId="39" borderId="21" applyNumberFormat="0" applyAlignment="0" applyProtection="0"/>
    <xf numFmtId="0" fontId="56" fillId="39" borderId="21" applyNumberFormat="0" applyAlignment="0" applyProtection="0"/>
    <xf numFmtId="0" fontId="56" fillId="39" borderId="21" applyNumberFormat="0" applyAlignment="0" applyProtection="0"/>
    <xf numFmtId="0" fontId="38" fillId="71" borderId="0" applyNumberFormat="0" applyBorder="0" applyAlignment="0" applyProtection="0"/>
    <xf numFmtId="0" fontId="38" fillId="72" borderId="0" applyNumberFormat="0" applyBorder="0" applyAlignment="0" applyProtection="0"/>
    <xf numFmtId="0" fontId="38" fillId="73" borderId="0" applyNumberFormat="0" applyBorder="0" applyAlignment="0" applyProtection="0"/>
    <xf numFmtId="0" fontId="28" fillId="39" borderId="21" applyNumberFormat="0" applyAlignment="0" applyProtection="0"/>
    <xf numFmtId="0" fontId="38" fillId="0" borderId="28" applyNumberFormat="0" applyFill="0" applyAlignment="0" applyProtection="0"/>
    <xf numFmtId="0" fontId="57" fillId="0" borderId="28" applyNumberFormat="0" applyFill="0" applyAlignment="0" applyProtection="0"/>
    <xf numFmtId="0" fontId="57" fillId="0" borderId="28" applyNumberFormat="0" applyFill="0" applyAlignment="0" applyProtection="0"/>
    <xf numFmtId="0" fontId="3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221" fontId="59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11" fontId="99" fillId="0" borderId="0">
      <alignment horizontal="right" vertical="top"/>
    </xf>
    <xf numFmtId="212" fontId="86" fillId="0" borderId="0">
      <alignment horizontal="right" vertical="top"/>
    </xf>
    <xf numFmtId="212" fontId="99" fillId="0" borderId="0">
      <alignment horizontal="right" vertical="top"/>
    </xf>
    <xf numFmtId="213" fontId="86" fillId="0" borderId="0" applyFill="0" applyBorder="0">
      <alignment horizontal="right" vertical="top"/>
    </xf>
    <xf numFmtId="214" fontId="86" fillId="0" borderId="0" applyFill="0" applyBorder="0">
      <alignment horizontal="right" vertical="top"/>
    </xf>
    <xf numFmtId="215" fontId="86" fillId="0" borderId="0" applyFill="0" applyBorder="0">
      <alignment horizontal="right" vertical="top"/>
    </xf>
    <xf numFmtId="216" fontId="86" fillId="0" borderId="0" applyFill="0" applyBorder="0">
      <alignment horizontal="right" vertical="top"/>
    </xf>
    <xf numFmtId="0" fontId="100" fillId="0" borderId="0">
      <alignment horizontal="center" wrapText="1"/>
    </xf>
    <xf numFmtId="217" fontId="98" fillId="0" borderId="0" applyFill="0" applyBorder="0">
      <alignment vertical="top"/>
    </xf>
    <xf numFmtId="217" fontId="97" fillId="0" borderId="0" applyFill="0" applyBorder="0" applyProtection="0">
      <alignment vertical="top"/>
    </xf>
    <xf numFmtId="217" fontId="101" fillId="0" borderId="0">
      <alignment vertical="top"/>
    </xf>
    <xf numFmtId="218" fontId="86" fillId="0" borderId="0" applyFill="0" applyBorder="0" applyAlignment="0" applyProtection="0">
      <alignment horizontal="right" vertical="top"/>
    </xf>
    <xf numFmtId="217" fontId="102" fillId="0" borderId="0"/>
    <xf numFmtId="0" fontId="86" fillId="0" borderId="0" applyFill="0" applyBorder="0">
      <alignment horizontal="left" vertical="top"/>
    </xf>
    <xf numFmtId="198" fontId="6" fillId="0" borderId="0" applyFont="0" applyFill="0" applyBorder="0" applyAlignment="0" applyProtection="0"/>
    <xf numFmtId="0" fontId="60" fillId="0" borderId="0" applyFill="0" applyBorder="0" applyProtection="0">
      <alignment horizontal="left"/>
    </xf>
    <xf numFmtId="199" fontId="61" fillId="64" borderId="0" applyBorder="0" applyAlignment="0" applyProtection="0"/>
    <xf numFmtId="197" fontId="44" fillId="0" borderId="0" applyNumberFormat="0" applyFill="0" applyBorder="0" applyAlignment="0" applyProtection="0"/>
    <xf numFmtId="0" fontId="31" fillId="36" borderId="0" applyNumberFormat="0" applyBorder="0" applyAlignment="0" applyProtection="0"/>
    <xf numFmtId="38" fontId="53" fillId="74" borderId="0" applyNumberFormat="0" applyBorder="0" applyAlignment="0" applyProtection="0"/>
    <xf numFmtId="0" fontId="31" fillId="36" borderId="0" applyNumberFormat="0" applyBorder="0" applyAlignment="0" applyProtection="0"/>
    <xf numFmtId="0" fontId="62" fillId="36" borderId="0" applyNumberFormat="0" applyBorder="0" applyAlignment="0" applyProtection="0"/>
    <xf numFmtId="0" fontId="62" fillId="36" borderId="0" applyNumberFormat="0" applyBorder="0" applyAlignment="0" applyProtection="0"/>
    <xf numFmtId="14" fontId="63" fillId="75" borderId="19"/>
    <xf numFmtId="0" fontId="41" fillId="0" borderId="3" applyNumberFormat="0" applyAlignment="0" applyProtection="0">
      <alignment horizontal="left" vertical="center"/>
    </xf>
    <xf numFmtId="0" fontId="41" fillId="0" borderId="15">
      <alignment horizontal="left" vertical="center"/>
    </xf>
    <xf numFmtId="14" fontId="64" fillId="76" borderId="0" applyNumberFormat="0" applyBorder="0">
      <alignment horizontal="center"/>
    </xf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4" fontId="64" fillId="35" borderId="0" applyNumberFormat="0" applyBorder="0">
      <alignment horizontal="center"/>
    </xf>
    <xf numFmtId="0" fontId="65" fillId="0" borderId="0"/>
    <xf numFmtId="200" fontId="46" fillId="0" borderId="0" applyAlignment="0">
      <alignment horizontal="right"/>
      <protection hidden="1"/>
    </xf>
    <xf numFmtId="201" fontId="6" fillId="0" borderId="0"/>
    <xf numFmtId="201" fontId="6" fillId="0" borderId="0"/>
    <xf numFmtId="0" fontId="28" fillId="39" borderId="21" applyNumberFormat="0" applyAlignment="0" applyProtection="0"/>
    <xf numFmtId="10" fontId="53" fillId="66" borderId="19" applyNumberFormat="0" applyBorder="0" applyAlignment="0" applyProtection="0"/>
    <xf numFmtId="0" fontId="29" fillId="35" borderId="0" applyNumberFormat="0" applyBorder="0" applyAlignment="0" applyProtection="0"/>
    <xf numFmtId="202" fontId="6" fillId="77" borderId="0" applyBorder="0" applyProtection="0"/>
    <xf numFmtId="202" fontId="6" fillId="77" borderId="0" applyBorder="0" applyProtection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47" fillId="0" borderId="0"/>
    <xf numFmtId="0" fontId="71" fillId="0" borderId="0"/>
    <xf numFmtId="0" fontId="72" fillId="0" borderId="0">
      <alignment horizontal="center"/>
    </xf>
    <xf numFmtId="0" fontId="6" fillId="70" borderId="0" applyNumberFormat="0" applyFont="0" applyBorder="0" applyAlignment="0" applyProtection="0"/>
    <xf numFmtId="0" fontId="6" fillId="70" borderId="0" applyNumberFormat="0" applyFont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" fontId="74" fillId="78" borderId="19" applyNumberFormat="0" applyBorder="0">
      <alignment horizontal="center" vertical="center"/>
    </xf>
    <xf numFmtId="0" fontId="27" fillId="0" borderId="23" applyNumberFormat="0" applyFill="0" applyAlignment="0" applyProtection="0"/>
    <xf numFmtId="1" fontId="6" fillId="79" borderId="19"/>
    <xf numFmtId="1" fontId="6" fillId="79" borderId="19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8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9" fontId="76" fillId="80" borderId="0">
      <alignment horizontal="centerContinuous" vertical="center"/>
    </xf>
    <xf numFmtId="0" fontId="30" fillId="81" borderId="0" applyNumberFormat="0" applyBorder="0" applyAlignment="0" applyProtection="0"/>
    <xf numFmtId="0" fontId="77" fillId="81" borderId="0" applyNumberFormat="0" applyBorder="0" applyAlignment="0" applyProtection="0"/>
    <xf numFmtId="0" fontId="77" fillId="81" borderId="0" applyNumberFormat="0" applyBorder="0" applyAlignment="0" applyProtection="0"/>
    <xf numFmtId="0" fontId="30" fillId="81" borderId="0" applyNumberFormat="0" applyBorder="0" applyAlignment="0" applyProtection="0"/>
    <xf numFmtId="0" fontId="78" fillId="0" borderId="0"/>
    <xf numFmtId="220" fontId="60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6" fillId="0" borderId="0" applyNumberFormat="0" applyFont="0" applyFill="0" applyBorder="0" applyAlignment="0" applyProtection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40" fillId="0" borderId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21" fillId="0" borderId="0"/>
    <xf numFmtId="0" fontId="6" fillId="0" borderId="0" applyNumberFormat="0" applyFont="0" applyFill="0" applyBorder="0" applyAlignment="0" applyProtection="0"/>
    <xf numFmtId="0" fontId="40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40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45" fillId="0" borderId="0"/>
    <xf numFmtId="0" fontId="6" fillId="0" borderId="0"/>
    <xf numFmtId="0" fontId="21" fillId="0" borderId="0"/>
    <xf numFmtId="0" fontId="45" fillId="0" borderId="0"/>
    <xf numFmtId="0" fontId="6" fillId="0" borderId="0"/>
    <xf numFmtId="0" fontId="103" fillId="0" borderId="0"/>
    <xf numFmtId="0" fontId="45" fillId="0" borderId="0"/>
    <xf numFmtId="0" fontId="45" fillId="0" borderId="0"/>
    <xf numFmtId="0" fontId="6" fillId="0" borderId="0" applyNumberFormat="0" applyFill="0" applyBorder="0" applyAlignment="0" applyProtection="0"/>
    <xf numFmtId="0" fontId="40" fillId="0" borderId="0"/>
    <xf numFmtId="0" fontId="1" fillId="0" borderId="0"/>
    <xf numFmtId="0" fontId="45" fillId="0" borderId="0"/>
    <xf numFmtId="0" fontId="40" fillId="0" borderId="0"/>
    <xf numFmtId="0" fontId="6" fillId="0" borderId="0"/>
    <xf numFmtId="0" fontId="40" fillId="0" borderId="0"/>
    <xf numFmtId="0" fontId="6" fillId="0" borderId="0"/>
    <xf numFmtId="0" fontId="6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79" fillId="69" borderId="0">
      <alignment horizontal="left" vertical="top"/>
    </xf>
    <xf numFmtId="0" fontId="6" fillId="63" borderId="25" applyNumberFormat="0" applyFont="0" applyAlignment="0" applyProtection="0"/>
    <xf numFmtId="0" fontId="45" fillId="63" borderId="25" applyNumberFormat="0" applyFont="0" applyAlignment="0" applyProtection="0"/>
    <xf numFmtId="0" fontId="45" fillId="63" borderId="25" applyNumberFormat="0" applyFont="0" applyAlignment="0" applyProtection="0"/>
    <xf numFmtId="0" fontId="6" fillId="63" borderId="25" applyNumberFormat="0" applyFont="0" applyAlignment="0" applyProtection="0"/>
    <xf numFmtId="203" fontId="6" fillId="0" borderId="0" applyFont="0" applyFill="0" applyBorder="0" applyAlignment="0" applyProtection="0"/>
    <xf numFmtId="173" fontId="6" fillId="0" borderId="0">
      <alignment vertical="center"/>
    </xf>
    <xf numFmtId="173" fontId="6" fillId="0" borderId="0">
      <alignment vertical="center"/>
    </xf>
    <xf numFmtId="173" fontId="6" fillId="64" borderId="19">
      <alignment vertical="center"/>
      <protection locked="0"/>
    </xf>
    <xf numFmtId="173" fontId="6" fillId="64" borderId="19">
      <alignment vertical="center"/>
      <protection locked="0"/>
    </xf>
    <xf numFmtId="204" fontId="59" fillId="0" borderId="0" applyFill="0" applyBorder="0" applyProtection="0">
      <alignment vertical="center"/>
    </xf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0" fontId="32" fillId="60" borderId="20" applyNumberFormat="0" applyAlignment="0" applyProtection="0"/>
    <xf numFmtId="0" fontId="80" fillId="82" borderId="0" applyBorder="0"/>
    <xf numFmtId="0" fontId="74" fillId="0" borderId="0" applyNumberFormat="0" applyBorder="0">
      <alignment horizontal="center" vertical="center"/>
    </xf>
    <xf numFmtId="206" fontId="53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6" fontId="6" fillId="64" borderId="19">
      <alignment vertical="center"/>
      <protection locked="0"/>
    </xf>
    <xf numFmtId="166" fontId="6" fillId="64" borderId="19">
      <alignment vertical="center"/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81" fillId="0" borderId="32">
      <alignment horizontal="center"/>
    </xf>
    <xf numFmtId="3" fontId="40" fillId="0" borderId="0" applyFont="0" applyFill="0" applyBorder="0" applyAlignment="0" applyProtection="0"/>
    <xf numFmtId="0" fontId="40" fillId="83" borderId="0" applyNumberFormat="0" applyFont="0" applyBorder="0" applyAlignment="0" applyProtection="0"/>
    <xf numFmtId="0" fontId="31" fillId="36" borderId="0" applyNumberFormat="0" applyBorder="0" applyAlignment="0" applyProtection="0"/>
    <xf numFmtId="0" fontId="29" fillId="35" borderId="0" applyNumberFormat="0" applyBorder="0" applyAlignment="0" applyProtection="0"/>
    <xf numFmtId="0" fontId="82" fillId="35" borderId="0" applyNumberFormat="0" applyBorder="0" applyAlignment="0" applyProtection="0"/>
    <xf numFmtId="0" fontId="82" fillId="35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80" borderId="0">
      <alignment horizontal="right" vertical="center"/>
    </xf>
    <xf numFmtId="0" fontId="84" fillId="84" borderId="0">
      <alignment horizontal="right" vertical="center"/>
    </xf>
    <xf numFmtId="0" fontId="32" fillId="60" borderId="20" applyNumberForma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41" fontId="45" fillId="0" borderId="0" applyFill="0" applyBorder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4" fillId="0" borderId="0"/>
    <xf numFmtId="0" fontId="85" fillId="74" borderId="19">
      <protection locked="0"/>
    </xf>
    <xf numFmtId="10" fontId="86" fillId="0" borderId="26">
      <alignment horizontal="center"/>
    </xf>
    <xf numFmtId="38" fontId="86" fillId="0" borderId="26">
      <alignment horizontal="center"/>
    </xf>
    <xf numFmtId="40" fontId="86" fillId="0" borderId="26">
      <alignment horizontal="center"/>
    </xf>
    <xf numFmtId="207" fontId="86" fillId="0" borderId="26">
      <alignment horizontal="center"/>
    </xf>
    <xf numFmtId="0" fontId="87" fillId="0" borderId="0" applyBorder="0" applyProtection="0">
      <alignment horizontal="left"/>
    </xf>
    <xf numFmtId="0" fontId="42" fillId="0" borderId="0" applyFill="0" applyBorder="0" applyProtection="0">
      <alignment horizontal="left"/>
    </xf>
    <xf numFmtId="0" fontId="53" fillId="0" borderId="18" applyFill="0" applyBorder="0" applyProtection="0">
      <alignment horizontal="left" vertical="top"/>
    </xf>
    <xf numFmtId="0" fontId="44" fillId="0" borderId="0"/>
    <xf numFmtId="0" fontId="87" fillId="69" borderId="0"/>
    <xf numFmtId="0" fontId="53" fillId="69" borderId="0">
      <alignment horizontal="left"/>
    </xf>
    <xf numFmtId="0" fontId="53" fillId="85" borderId="0">
      <alignment horizontal="left"/>
    </xf>
    <xf numFmtId="0" fontId="53" fillId="69" borderId="0">
      <alignment horizontal="left" indent="1"/>
    </xf>
    <xf numFmtId="0" fontId="33" fillId="0" borderId="0" applyNumberFormat="0" applyFill="0" applyBorder="0" applyAlignment="0" applyProtection="0"/>
    <xf numFmtId="173" fontId="6" fillId="64" borderId="0">
      <alignment vertical="center"/>
      <protection locked="0"/>
    </xf>
    <xf numFmtId="173" fontId="6" fillId="64" borderId="0">
      <alignment vertical="center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8" fillId="0" borderId="0">
      <alignment horizontal="center"/>
    </xf>
    <xf numFmtId="15" fontId="88" fillId="0" borderId="0">
      <alignment horizontal="center"/>
    </xf>
    <xf numFmtId="49" fontId="57" fillId="69" borderId="0"/>
    <xf numFmtId="0" fontId="41" fillId="74" borderId="0"/>
    <xf numFmtId="0" fontId="89" fillId="74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97" fontId="90" fillId="0" borderId="0" applyNumberFormat="0" applyFill="0" applyBorder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167" fontId="55" fillId="0" borderId="5"/>
    <xf numFmtId="167" fontId="55" fillId="0" borderId="5"/>
    <xf numFmtId="167" fontId="55" fillId="0" borderId="5"/>
    <xf numFmtId="208" fontId="91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92" fillId="0" borderId="29" applyNumberFormat="0" applyFill="0" applyAlignment="0" applyProtection="0"/>
    <xf numFmtId="0" fontId="92" fillId="0" borderId="29" applyNumberFormat="0" applyFill="0" applyAlignment="0" applyProtection="0"/>
    <xf numFmtId="0" fontId="36" fillId="0" borderId="30" applyNumberFormat="0" applyFill="0" applyAlignment="0" applyProtection="0"/>
    <xf numFmtId="0" fontId="93" fillId="0" borderId="30" applyNumberFormat="0" applyFill="0" applyAlignment="0" applyProtection="0"/>
    <xf numFmtId="0" fontId="93" fillId="0" borderId="30" applyNumberFormat="0" applyFill="0" applyAlignment="0" applyProtection="0"/>
    <xf numFmtId="0" fontId="37" fillId="0" borderId="31" applyNumberFormat="0" applyFill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09" fontId="23" fillId="0" borderId="0" applyFont="0" applyFill="0" applyBorder="0" applyAlignment="0" applyProtection="0"/>
    <xf numFmtId="0" fontId="39" fillId="61" borderId="24" applyNumberFormat="0" applyAlignment="0" applyProtection="0"/>
    <xf numFmtId="0" fontId="27" fillId="0" borderId="23" applyNumberFormat="0" applyFill="0" applyAlignment="0" applyProtection="0"/>
    <xf numFmtId="0" fontId="95" fillId="0" borderId="23" applyNumberFormat="0" applyFill="0" applyAlignment="0" applyProtection="0"/>
    <xf numFmtId="0" fontId="95" fillId="0" borderId="23" applyNumberFormat="0" applyFill="0" applyAlignment="0" applyProtection="0"/>
    <xf numFmtId="210" fontId="6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42" borderId="0" applyNumberFormat="0" applyFont="0" applyBorder="0" applyAlignment="0" applyProtection="0"/>
    <xf numFmtId="0" fontId="6" fillId="64" borderId="0"/>
    <xf numFmtId="0" fontId="6" fillId="64" borderId="0"/>
    <xf numFmtId="0" fontId="6" fillId="64" borderId="19">
      <protection locked="0"/>
    </xf>
    <xf numFmtId="0" fontId="6" fillId="64" borderId="19">
      <protection locked="0"/>
    </xf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96" fillId="0" borderId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165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0" fillId="0" borderId="0"/>
    <xf numFmtId="40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2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23" fontId="40" fillId="0" borderId="0" applyFont="0" applyFill="0" applyBorder="0" applyAlignment="0" applyProtection="0"/>
    <xf numFmtId="0" fontId="40" fillId="0" borderId="0"/>
    <xf numFmtId="165" fontId="1" fillId="0" borderId="0" applyFont="0" applyFill="0" applyBorder="0" applyAlignment="0" applyProtection="0"/>
    <xf numFmtId="40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81" fillId="0" borderId="32">
      <alignment horizontal="center"/>
    </xf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center" vertical="center"/>
    </xf>
    <xf numFmtId="1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 wrapText="1"/>
    </xf>
    <xf numFmtId="14" fontId="3" fillId="3" borderId="1" xfId="3" applyNumberFormat="1" applyFont="1" applyBorder="1" applyAlignment="1">
      <alignment horizontal="center" vertical="center"/>
    </xf>
    <xf numFmtId="224" fontId="3" fillId="3" borderId="1" xfId="3" applyNumberFormat="1" applyFont="1" applyBorder="1" applyAlignment="1">
      <alignment horizontal="center" vertical="center"/>
    </xf>
    <xf numFmtId="2" fontId="3" fillId="3" borderId="1" xfId="3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24" fontId="3" fillId="0" borderId="1" xfId="1" applyNumberFormat="1" applyFont="1" applyBorder="1" applyAlignment="1">
      <alignment horizontal="center" vertical="center"/>
    </xf>
    <xf numFmtId="224" fontId="3" fillId="0" borderId="0" xfId="1" applyNumberFormat="1" applyFont="1" applyBorder="1" applyAlignment="1">
      <alignment horizontal="center" vertical="center"/>
    </xf>
    <xf numFmtId="0" fontId="3" fillId="0" borderId="33" xfId="0" applyFont="1" applyBorder="1"/>
    <xf numFmtId="0" fontId="3" fillId="0" borderId="0" xfId="0" applyFont="1"/>
    <xf numFmtId="224" fontId="4" fillId="2" borderId="2" xfId="2" applyNumberFormat="1" applyFont="1" applyBorder="1" applyAlignment="1">
      <alignment horizontal="center" vertical="center"/>
    </xf>
    <xf numFmtId="0" fontId="3" fillId="0" borderId="34" xfId="0" applyFont="1" applyBorder="1"/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0" fontId="3" fillId="0" borderId="0" xfId="3670" applyNumberFormat="1" applyFont="1" applyAlignment="1">
      <alignment horizontal="center" vertical="center"/>
    </xf>
    <xf numFmtId="225" fontId="3" fillId="0" borderId="0" xfId="3670" applyNumberFormat="1" applyFont="1"/>
    <xf numFmtId="22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 wrapText="1"/>
    </xf>
    <xf numFmtId="14" fontId="3" fillId="86" borderId="1" xfId="3" applyNumberFormat="1" applyFont="1" applyFill="1" applyBorder="1" applyAlignment="1">
      <alignment horizontal="center" vertical="center"/>
    </xf>
    <xf numFmtId="224" fontId="3" fillId="86" borderId="1" xfId="3" applyNumberFormat="1" applyFont="1" applyFill="1" applyBorder="1" applyAlignment="1">
      <alignment horizontal="center" vertical="center"/>
    </xf>
    <xf numFmtId="2" fontId="3" fillId="86" borderId="1" xfId="3" applyNumberFormat="1" applyFont="1" applyFill="1" applyBorder="1" applyAlignment="1">
      <alignment horizontal="center" vertical="center"/>
    </xf>
    <xf numFmtId="14" fontId="4" fillId="86" borderId="1" xfId="2" applyNumberFormat="1" applyFont="1" applyFill="1" applyBorder="1" applyAlignment="1">
      <alignment horizontal="center" vertical="center" wrapText="1"/>
    </xf>
    <xf numFmtId="14" fontId="106" fillId="2" borderId="1" xfId="2" applyNumberFormat="1" applyFont="1" applyBorder="1" applyAlignment="1">
      <alignment horizontal="center" vertical="center"/>
    </xf>
    <xf numFmtId="14" fontId="106" fillId="86" borderId="1" xfId="2" applyNumberFormat="1" applyFont="1" applyFill="1" applyBorder="1" applyAlignment="1">
      <alignment horizontal="center" vertical="center"/>
    </xf>
    <xf numFmtId="14" fontId="106" fillId="2" borderId="34" xfId="2" applyNumberFormat="1" applyFont="1" applyBorder="1" applyAlignment="1">
      <alignment horizontal="center" vertical="center"/>
    </xf>
    <xf numFmtId="14" fontId="106" fillId="2" borderId="33" xfId="2" applyNumberFormat="1" applyFont="1" applyBorder="1" applyAlignment="1">
      <alignment horizontal="center" vertical="center"/>
    </xf>
  </cellXfs>
  <cellStyles count="3671">
    <cellStyle name="%" xfId="156" xr:uid="{00000000-0005-0000-0000-000000000000}"/>
    <cellStyle name="% 2" xfId="157" xr:uid="{00000000-0005-0000-0000-000001000000}"/>
    <cellStyle name="******************************************" xfId="158" xr:uid="{00000000-0005-0000-0000-000002000000}"/>
    <cellStyle name="_050117_Aberdeen CDT Table_04" xfId="159" xr:uid="{00000000-0005-0000-0000-000003000000}"/>
    <cellStyle name="_050117_Aberdeen CDT Table_04 2" xfId="160" xr:uid="{00000000-0005-0000-0000-000004000000}"/>
    <cellStyle name="_051028_Aberdeen CDT Table_02" xfId="161" xr:uid="{00000000-0005-0000-0000-000005000000}"/>
    <cellStyle name="_051028_Aberdeen CDT Table_02 2" xfId="162" xr:uid="{00000000-0005-0000-0000-000006000000}"/>
    <cellStyle name="_051216_Aberdeen CDT Table_03 IL" xfId="163" xr:uid="{00000000-0005-0000-0000-000007000000}"/>
    <cellStyle name="_051216_Aberdeen CDT Table_03 IL 2" xfId="164" xr:uid="{00000000-0005-0000-0000-000008000000}"/>
    <cellStyle name="_060203_Aberdeen CDT Table_05" xfId="165" xr:uid="{00000000-0005-0000-0000-000009000000}"/>
    <cellStyle name="_060203_Aberdeen CDT Table_05 2" xfId="166" xr:uid="{00000000-0005-0000-0000-00000A000000}"/>
    <cellStyle name="_060303_Aberdeen CDT Table_06 MD" xfId="167" xr:uid="{00000000-0005-0000-0000-00000B000000}"/>
    <cellStyle name="_060303_Aberdeen CDT Table_06 MD 2" xfId="168" xr:uid="{00000000-0005-0000-0000-00000C000000}"/>
    <cellStyle name="_Book16" xfId="169" xr:uid="{00000000-0005-0000-0000-00000D000000}"/>
    <cellStyle name="_Book16 2" xfId="170" xr:uid="{00000000-0005-0000-0000-00000E000000}"/>
    <cellStyle name="_Book16 2 2" xfId="171" xr:uid="{00000000-0005-0000-0000-00000F000000}"/>
    <cellStyle name="_Book16 2 3" xfId="172" xr:uid="{00000000-0005-0000-0000-000010000000}"/>
    <cellStyle name="_Book17" xfId="173" xr:uid="{00000000-0005-0000-0000-000011000000}"/>
    <cellStyle name="_Book17 2" xfId="174" xr:uid="{00000000-0005-0000-0000-000012000000}"/>
    <cellStyle name="_Book17 2 2" xfId="175" xr:uid="{00000000-0005-0000-0000-000013000000}"/>
    <cellStyle name="_Book17 2 3" xfId="176" xr:uid="{00000000-0005-0000-0000-000014000000}"/>
    <cellStyle name="_BSF FM Input Template" xfId="177" xr:uid="{00000000-0005-0000-0000-000015000000}"/>
    <cellStyle name="_BSF FM Input Template 2" xfId="178" xr:uid="{00000000-0005-0000-0000-000016000000}"/>
    <cellStyle name="_BSF FM Input Template v2.0" xfId="179" xr:uid="{00000000-0005-0000-0000-000017000000}"/>
    <cellStyle name="_BSF FM Input Template v2.0 2" xfId="180" xr:uid="{00000000-0005-0000-0000-000018000000}"/>
    <cellStyle name="_Costs Issued 31 05 06 V1.4" xfId="181" xr:uid="{00000000-0005-0000-0000-000019000000}"/>
    <cellStyle name="_Costs Issued 31 05 06 V1.4 2" xfId="182" xr:uid="{00000000-0005-0000-0000-00001A000000}"/>
    <cellStyle name="_Edinburgh Schools Project FM Inputs 160305" xfId="183" xr:uid="{00000000-0005-0000-0000-00001B000000}"/>
    <cellStyle name="_Edinburgh Schools Project FM Inputs 160305 2" xfId="184" xr:uid="{00000000-0005-0000-0000-00001C000000}"/>
    <cellStyle name="_EdiSch FM Cost Model BBCPL Template ITN v2 2" xfId="185" xr:uid="{00000000-0005-0000-0000-00001D000000}"/>
    <cellStyle name="_EdiSch FM Cost Model BBCPL Template ITN v2 2 2" xfId="186" xr:uid="{00000000-0005-0000-0000-00001E000000}"/>
    <cellStyle name="_EdiSch FM Cost Model BBCPL Template ITN v2 2 2 2" xfId="187" xr:uid="{00000000-0005-0000-0000-00001F000000}"/>
    <cellStyle name="_EdiSch FM Cost Model BBCPL Template ITN v2 2 2 3" xfId="188" xr:uid="{00000000-0005-0000-0000-000020000000}"/>
    <cellStyle name="_EdiSch FM Cost Model BBCPL Template ITN v3.3" xfId="189" xr:uid="{00000000-0005-0000-0000-000021000000}"/>
    <cellStyle name="_EdiSch FM Cost Model BBCPL Template ITN v3.3 2" xfId="190" xr:uid="{00000000-0005-0000-0000-000022000000}"/>
    <cellStyle name="_EdiSch FM Cost Model BBCPL Template ITN v3.3 2 2" xfId="191" xr:uid="{00000000-0005-0000-0000-000023000000}"/>
    <cellStyle name="_EdiSch FM Cost Model BBCPL Template ITN v3.3 2 3" xfId="192" xr:uid="{00000000-0005-0000-0000-000024000000}"/>
    <cellStyle name="_EdiSch FM Pro Formae ITN v4.2 MV1 incl Tynecastle_sg" xfId="193" xr:uid="{00000000-0005-0000-0000-000025000000}"/>
    <cellStyle name="_EdiSch FM Pro Formae ITN v4.2 MV1 incl Tynecastle_sg 2" xfId="194" xr:uid="{00000000-0005-0000-0000-000026000000}"/>
    <cellStyle name="_EdiSch FM Pro Formae ITN v4.2 MV1 incl Tynecastle_sg 2 2" xfId="195" xr:uid="{00000000-0005-0000-0000-000027000000}"/>
    <cellStyle name="_EdiSch FM Pro Formae ITN v4.2 MV1 incl Tynecastle_sg 2 3" xfId="196" xr:uid="{00000000-0005-0000-0000-000028000000}"/>
    <cellStyle name="_EdiSch FM Pro Formae ITN v4.2 STD_sg" xfId="197" xr:uid="{00000000-0005-0000-0000-000029000000}"/>
    <cellStyle name="_EdiSch FM Pro Formae ITN v4.2 STD_sg 2" xfId="198" xr:uid="{00000000-0005-0000-0000-00002A000000}"/>
    <cellStyle name="_EdiSch FM Pro Formae ITN v4.2 STD_sg 2 2" xfId="199" xr:uid="{00000000-0005-0000-0000-00002B000000}"/>
    <cellStyle name="_EdiSch FM Pro Formae ITN v4.2 STD_sg 2 3" xfId="200" xr:uid="{00000000-0005-0000-0000-00002C000000}"/>
    <cellStyle name="_NTC New Model 03_FM Input" xfId="201" xr:uid="{00000000-0005-0000-0000-00002D000000}"/>
    <cellStyle name="_NTC New Model 03_FM Input 2" xfId="202" xr:uid="{00000000-0005-0000-0000-00002E000000}"/>
    <cellStyle name="_Oldham Proforma_LM" xfId="203" xr:uid="{00000000-0005-0000-0000-00002F000000}"/>
    <cellStyle name="_Oldham Proforma_LM 2" xfId="204" xr:uid="{00000000-0005-0000-0000-000030000000}"/>
    <cellStyle name="_Oldham Proforma_LM 2 2" xfId="205" xr:uid="{00000000-0005-0000-0000-000031000000}"/>
    <cellStyle name="_Oldham Proforma_LM 2 3" xfId="206" xr:uid="{00000000-0005-0000-0000-000032000000}"/>
    <cellStyle name="£m Calc" xfId="207" xr:uid="{00000000-0005-0000-0000-000033000000}"/>
    <cellStyle name="20 % - Accent1" xfId="4" builtinId="30" customBuiltin="1"/>
    <cellStyle name="20 % - Accent1 2" xfId="48" xr:uid="{00000000-0005-0000-0000-000035000000}"/>
    <cellStyle name="20 % - Accent1 2 2" xfId="208" xr:uid="{00000000-0005-0000-0000-000036000000}"/>
    <cellStyle name="20 % - Accent1 3" xfId="49" xr:uid="{00000000-0005-0000-0000-000037000000}"/>
    <cellStyle name="20 % - Accent1 4" xfId="50" xr:uid="{00000000-0005-0000-0000-000038000000}"/>
    <cellStyle name="20 % - Accent2" xfId="26" builtinId="34" customBuiltin="1"/>
    <cellStyle name="20 % - Accent2 2" xfId="51" xr:uid="{00000000-0005-0000-0000-00003A000000}"/>
    <cellStyle name="20 % - Accent2 2 2" xfId="209" xr:uid="{00000000-0005-0000-0000-00003B000000}"/>
    <cellStyle name="20 % - Accent2 3" xfId="52" xr:uid="{00000000-0005-0000-0000-00003C000000}"/>
    <cellStyle name="20 % - Accent2 4" xfId="53" xr:uid="{00000000-0005-0000-0000-00003D000000}"/>
    <cellStyle name="20 % - Accent3" xfId="30" builtinId="38" customBuiltin="1"/>
    <cellStyle name="20 % - Accent3 2" xfId="54" xr:uid="{00000000-0005-0000-0000-00003F000000}"/>
    <cellStyle name="20 % - Accent3 2 2" xfId="210" xr:uid="{00000000-0005-0000-0000-000040000000}"/>
    <cellStyle name="20 % - Accent3 3" xfId="55" xr:uid="{00000000-0005-0000-0000-000041000000}"/>
    <cellStyle name="20 % - Accent3 4" xfId="56" xr:uid="{00000000-0005-0000-0000-000042000000}"/>
    <cellStyle name="20 % - Accent4" xfId="34" builtinId="42" customBuiltin="1"/>
    <cellStyle name="20 % - Accent4 2" xfId="57" xr:uid="{00000000-0005-0000-0000-000044000000}"/>
    <cellStyle name="20 % - Accent4 2 2" xfId="211" xr:uid="{00000000-0005-0000-0000-000045000000}"/>
    <cellStyle name="20 % - Accent4 3" xfId="58" xr:uid="{00000000-0005-0000-0000-000046000000}"/>
    <cellStyle name="20 % - Accent4 4" xfId="59" xr:uid="{00000000-0005-0000-0000-000047000000}"/>
    <cellStyle name="20 % - Accent5" xfId="38" builtinId="46" customBuiltin="1"/>
    <cellStyle name="20 % - Accent5 2" xfId="60" xr:uid="{00000000-0005-0000-0000-000049000000}"/>
    <cellStyle name="20 % - Accent5 2 2" xfId="212" xr:uid="{00000000-0005-0000-0000-00004A000000}"/>
    <cellStyle name="20 % - Accent5 3" xfId="61" xr:uid="{00000000-0005-0000-0000-00004B000000}"/>
    <cellStyle name="20 % - Accent5 4" xfId="62" xr:uid="{00000000-0005-0000-0000-00004C000000}"/>
    <cellStyle name="20 % - Accent6" xfId="6" builtinId="50" customBuiltin="1"/>
    <cellStyle name="20 % - Accent6 2" xfId="63" xr:uid="{00000000-0005-0000-0000-00004E000000}"/>
    <cellStyle name="20 % - Accent6 2 2" xfId="213" xr:uid="{00000000-0005-0000-0000-00004F000000}"/>
    <cellStyle name="20 % - Accent6 3" xfId="64" xr:uid="{00000000-0005-0000-0000-000050000000}"/>
    <cellStyle name="20 % - Accent6 4" xfId="65" xr:uid="{00000000-0005-0000-0000-000051000000}"/>
    <cellStyle name="20% - Accent1" xfId="214" xr:uid="{00000000-0005-0000-0000-000052000000}"/>
    <cellStyle name="20% - Accent2" xfId="215" xr:uid="{00000000-0005-0000-0000-000053000000}"/>
    <cellStyle name="20% - Accent3" xfId="216" xr:uid="{00000000-0005-0000-0000-000054000000}"/>
    <cellStyle name="20% - Accent4" xfId="217" xr:uid="{00000000-0005-0000-0000-000055000000}"/>
    <cellStyle name="20% - Accent5" xfId="218" xr:uid="{00000000-0005-0000-0000-000056000000}"/>
    <cellStyle name="20% - Accent6" xfId="219" xr:uid="{00000000-0005-0000-0000-000057000000}"/>
    <cellStyle name="20% - Akzent1" xfId="220" xr:uid="{00000000-0005-0000-0000-000058000000}"/>
    <cellStyle name="20% - Akzent1 2" xfId="221" xr:uid="{00000000-0005-0000-0000-000059000000}"/>
    <cellStyle name="20% - Akzent1 2 2" xfId="222" xr:uid="{00000000-0005-0000-0000-00005A000000}"/>
    <cellStyle name="20% - Akzent2" xfId="223" xr:uid="{00000000-0005-0000-0000-00005B000000}"/>
    <cellStyle name="20% - Akzent2 2" xfId="224" xr:uid="{00000000-0005-0000-0000-00005C000000}"/>
    <cellStyle name="20% - Akzent2 2 2" xfId="225" xr:uid="{00000000-0005-0000-0000-00005D000000}"/>
    <cellStyle name="20% - Akzent3" xfId="226" xr:uid="{00000000-0005-0000-0000-00005E000000}"/>
    <cellStyle name="20% - Akzent3 2" xfId="227" xr:uid="{00000000-0005-0000-0000-00005F000000}"/>
    <cellStyle name="20% - Akzent3 2 2" xfId="228" xr:uid="{00000000-0005-0000-0000-000060000000}"/>
    <cellStyle name="20% - Akzent4" xfId="229" xr:uid="{00000000-0005-0000-0000-000061000000}"/>
    <cellStyle name="20% - Akzent4 2" xfId="230" xr:uid="{00000000-0005-0000-0000-000062000000}"/>
    <cellStyle name="20% - Akzent4 2 2" xfId="231" xr:uid="{00000000-0005-0000-0000-000063000000}"/>
    <cellStyle name="20% - Akzent5" xfId="232" xr:uid="{00000000-0005-0000-0000-000064000000}"/>
    <cellStyle name="20% - Akzent5 2" xfId="233" xr:uid="{00000000-0005-0000-0000-000065000000}"/>
    <cellStyle name="20% - Akzent5 2 2" xfId="234" xr:uid="{00000000-0005-0000-0000-000066000000}"/>
    <cellStyle name="20% - Akzent6" xfId="235" xr:uid="{00000000-0005-0000-0000-000067000000}"/>
    <cellStyle name="20% - Akzent6 2" xfId="236" xr:uid="{00000000-0005-0000-0000-000068000000}"/>
    <cellStyle name="20% - Akzent6 2 2" xfId="237" xr:uid="{00000000-0005-0000-0000-000069000000}"/>
    <cellStyle name="40 % - Accent1" xfId="3" builtinId="31" customBuiltin="1"/>
    <cellStyle name="40 % - Accent1 2" xfId="66" xr:uid="{00000000-0005-0000-0000-00006B000000}"/>
    <cellStyle name="40 % - Accent1 2 2" xfId="238" xr:uid="{00000000-0005-0000-0000-00006C000000}"/>
    <cellStyle name="40 % - Accent1 3" xfId="67" xr:uid="{00000000-0005-0000-0000-00006D000000}"/>
    <cellStyle name="40 % - Accent1 4" xfId="68" xr:uid="{00000000-0005-0000-0000-00006E000000}"/>
    <cellStyle name="40 % - Accent2" xfId="27" builtinId="35" customBuiltin="1"/>
    <cellStyle name="40 % - Accent2 2" xfId="69" xr:uid="{00000000-0005-0000-0000-000070000000}"/>
    <cellStyle name="40 % - Accent2 2 2" xfId="239" xr:uid="{00000000-0005-0000-0000-000071000000}"/>
    <cellStyle name="40 % - Accent2 3" xfId="70" xr:uid="{00000000-0005-0000-0000-000072000000}"/>
    <cellStyle name="40 % - Accent2 4" xfId="71" xr:uid="{00000000-0005-0000-0000-000073000000}"/>
    <cellStyle name="40 % - Accent3" xfId="31" builtinId="39" customBuiltin="1"/>
    <cellStyle name="40 % - Accent3 2" xfId="72" xr:uid="{00000000-0005-0000-0000-000075000000}"/>
    <cellStyle name="40 % - Accent3 2 2" xfId="240" xr:uid="{00000000-0005-0000-0000-000076000000}"/>
    <cellStyle name="40 % - Accent3 3" xfId="73" xr:uid="{00000000-0005-0000-0000-000077000000}"/>
    <cellStyle name="40 % - Accent3 4" xfId="74" xr:uid="{00000000-0005-0000-0000-000078000000}"/>
    <cellStyle name="40 % - Accent4" xfId="35" builtinId="43" customBuiltin="1"/>
    <cellStyle name="40 % - Accent4 2" xfId="75" xr:uid="{00000000-0005-0000-0000-00007A000000}"/>
    <cellStyle name="40 % - Accent4 2 2" xfId="241" xr:uid="{00000000-0005-0000-0000-00007B000000}"/>
    <cellStyle name="40 % - Accent4 3" xfId="76" xr:uid="{00000000-0005-0000-0000-00007C000000}"/>
    <cellStyle name="40 % - Accent4 4" xfId="77" xr:uid="{00000000-0005-0000-0000-00007D000000}"/>
    <cellStyle name="40 % - Accent5" xfId="39" builtinId="47" customBuiltin="1"/>
    <cellStyle name="40 % - Accent5 2" xfId="78" xr:uid="{00000000-0005-0000-0000-00007F000000}"/>
    <cellStyle name="40 % - Accent5 2 2" xfId="242" xr:uid="{00000000-0005-0000-0000-000080000000}"/>
    <cellStyle name="40 % - Accent5 3" xfId="79" xr:uid="{00000000-0005-0000-0000-000081000000}"/>
    <cellStyle name="40 % - Accent5 4" xfId="80" xr:uid="{00000000-0005-0000-0000-000082000000}"/>
    <cellStyle name="40 % - Accent6" xfId="41" builtinId="51" customBuiltin="1"/>
    <cellStyle name="40 % - Accent6 2" xfId="81" xr:uid="{00000000-0005-0000-0000-000084000000}"/>
    <cellStyle name="40 % - Accent6 2 2" xfId="243" xr:uid="{00000000-0005-0000-0000-000085000000}"/>
    <cellStyle name="40 % - Accent6 3" xfId="82" xr:uid="{00000000-0005-0000-0000-000086000000}"/>
    <cellStyle name="40 % - Accent6 4" xfId="83" xr:uid="{00000000-0005-0000-0000-000087000000}"/>
    <cellStyle name="40% - Accent1" xfId="244" xr:uid="{00000000-0005-0000-0000-000088000000}"/>
    <cellStyle name="40% - Accent2" xfId="245" xr:uid="{00000000-0005-0000-0000-000089000000}"/>
    <cellStyle name="40% - Accent3" xfId="246" xr:uid="{00000000-0005-0000-0000-00008A000000}"/>
    <cellStyle name="40% - Accent4" xfId="247" xr:uid="{00000000-0005-0000-0000-00008B000000}"/>
    <cellStyle name="40% - Accent5" xfId="248" xr:uid="{00000000-0005-0000-0000-00008C000000}"/>
    <cellStyle name="40% - Accent6" xfId="249" xr:uid="{00000000-0005-0000-0000-00008D000000}"/>
    <cellStyle name="40% - Akzent1" xfId="250" xr:uid="{00000000-0005-0000-0000-00008E000000}"/>
    <cellStyle name="40% - Akzent1 2" xfId="251" xr:uid="{00000000-0005-0000-0000-00008F000000}"/>
    <cellStyle name="40% - Akzent1 2 2" xfId="252" xr:uid="{00000000-0005-0000-0000-000090000000}"/>
    <cellStyle name="40% - Akzent2" xfId="253" xr:uid="{00000000-0005-0000-0000-000091000000}"/>
    <cellStyle name="40% - Akzent2 2" xfId="254" xr:uid="{00000000-0005-0000-0000-000092000000}"/>
    <cellStyle name="40% - Akzent2 2 2" xfId="255" xr:uid="{00000000-0005-0000-0000-000093000000}"/>
    <cellStyle name="40% - Akzent3" xfId="256" xr:uid="{00000000-0005-0000-0000-000094000000}"/>
    <cellStyle name="40% - Akzent3 2" xfId="257" xr:uid="{00000000-0005-0000-0000-000095000000}"/>
    <cellStyle name="40% - Akzent3 2 2" xfId="258" xr:uid="{00000000-0005-0000-0000-000096000000}"/>
    <cellStyle name="40% - Akzent4" xfId="259" xr:uid="{00000000-0005-0000-0000-000097000000}"/>
    <cellStyle name="40% - Akzent4 2" xfId="260" xr:uid="{00000000-0005-0000-0000-000098000000}"/>
    <cellStyle name="40% - Akzent4 2 2" xfId="261" xr:uid="{00000000-0005-0000-0000-000099000000}"/>
    <cellStyle name="40% - Akzent5" xfId="262" xr:uid="{00000000-0005-0000-0000-00009A000000}"/>
    <cellStyle name="40% - Akzent5 2" xfId="263" xr:uid="{00000000-0005-0000-0000-00009B000000}"/>
    <cellStyle name="40% - Akzent5 2 2" xfId="264" xr:uid="{00000000-0005-0000-0000-00009C000000}"/>
    <cellStyle name="40% - Akzent6" xfId="265" xr:uid="{00000000-0005-0000-0000-00009D000000}"/>
    <cellStyle name="40% - Akzent6 2" xfId="266" xr:uid="{00000000-0005-0000-0000-00009E000000}"/>
    <cellStyle name="40% - Akzent6 2 2" xfId="267" xr:uid="{00000000-0005-0000-0000-00009F000000}"/>
    <cellStyle name="60 % - Accent1" xfId="24" builtinId="32" customBuiltin="1"/>
    <cellStyle name="60 % - Accent1 2" xfId="268" xr:uid="{00000000-0005-0000-0000-0000A1000000}"/>
    <cellStyle name="60 % - Accent2" xfId="28" builtinId="36" customBuiltin="1"/>
    <cellStyle name="60 % - Accent2 2" xfId="269" xr:uid="{00000000-0005-0000-0000-0000A3000000}"/>
    <cellStyle name="60 % - Accent3" xfId="32" builtinId="40" customBuiltin="1"/>
    <cellStyle name="60 % - Accent3 2" xfId="270" xr:uid="{00000000-0005-0000-0000-0000A5000000}"/>
    <cellStyle name="60 % - Accent4" xfId="36" builtinId="44" customBuiltin="1"/>
    <cellStyle name="60 % - Accent4 2" xfId="271" xr:uid="{00000000-0005-0000-0000-0000A7000000}"/>
    <cellStyle name="60 % - Accent5" xfId="40" builtinId="48" customBuiltin="1"/>
    <cellStyle name="60 % - Accent5 2" xfId="272" xr:uid="{00000000-0005-0000-0000-0000A9000000}"/>
    <cellStyle name="60 % - Accent6" xfId="42" builtinId="52" customBuiltin="1"/>
    <cellStyle name="60 % - Accent6 2" xfId="273" xr:uid="{00000000-0005-0000-0000-0000AB000000}"/>
    <cellStyle name="60% - Accent1" xfId="274" xr:uid="{00000000-0005-0000-0000-0000AC000000}"/>
    <cellStyle name="60% - Accent2" xfId="275" xr:uid="{00000000-0005-0000-0000-0000AD000000}"/>
    <cellStyle name="60% - Accent3" xfId="276" xr:uid="{00000000-0005-0000-0000-0000AE000000}"/>
    <cellStyle name="60% - Accent4" xfId="277" xr:uid="{00000000-0005-0000-0000-0000AF000000}"/>
    <cellStyle name="60% - Accent5" xfId="278" xr:uid="{00000000-0005-0000-0000-0000B0000000}"/>
    <cellStyle name="60% - Accent6" xfId="279" xr:uid="{00000000-0005-0000-0000-0000B1000000}"/>
    <cellStyle name="60% - Akzent1" xfId="280" xr:uid="{00000000-0005-0000-0000-0000B2000000}"/>
    <cellStyle name="60% - Akzent1 2" xfId="281" xr:uid="{00000000-0005-0000-0000-0000B3000000}"/>
    <cellStyle name="60% - Akzent1 2 2" xfId="282" xr:uid="{00000000-0005-0000-0000-0000B4000000}"/>
    <cellStyle name="60% - Akzent2" xfId="283" xr:uid="{00000000-0005-0000-0000-0000B5000000}"/>
    <cellStyle name="60% - Akzent2 2" xfId="284" xr:uid="{00000000-0005-0000-0000-0000B6000000}"/>
    <cellStyle name="60% - Akzent2 2 2" xfId="285" xr:uid="{00000000-0005-0000-0000-0000B7000000}"/>
    <cellStyle name="60% - Akzent3" xfId="286" xr:uid="{00000000-0005-0000-0000-0000B8000000}"/>
    <cellStyle name="60% - Akzent3 2" xfId="287" xr:uid="{00000000-0005-0000-0000-0000B9000000}"/>
    <cellStyle name="60% - Akzent3 2 2" xfId="288" xr:uid="{00000000-0005-0000-0000-0000BA000000}"/>
    <cellStyle name="60% - Akzent4" xfId="289" xr:uid="{00000000-0005-0000-0000-0000BB000000}"/>
    <cellStyle name="60% - Akzent4 2" xfId="290" xr:uid="{00000000-0005-0000-0000-0000BC000000}"/>
    <cellStyle name="60% - Akzent4 2 2" xfId="291" xr:uid="{00000000-0005-0000-0000-0000BD000000}"/>
    <cellStyle name="60% - Akzent5" xfId="292" xr:uid="{00000000-0005-0000-0000-0000BE000000}"/>
    <cellStyle name="60% - Akzent5 2" xfId="293" xr:uid="{00000000-0005-0000-0000-0000BF000000}"/>
    <cellStyle name="60% - Akzent5 2 2" xfId="294" xr:uid="{00000000-0005-0000-0000-0000C0000000}"/>
    <cellStyle name="60% - Akzent6" xfId="295" xr:uid="{00000000-0005-0000-0000-0000C1000000}"/>
    <cellStyle name="60% - Akzent6 2" xfId="296" xr:uid="{00000000-0005-0000-0000-0000C2000000}"/>
    <cellStyle name="60% - Akzent6 2 2" xfId="297" xr:uid="{00000000-0005-0000-0000-0000C3000000}"/>
    <cellStyle name="aaa" xfId="298" xr:uid="{00000000-0005-0000-0000-0000C4000000}"/>
    <cellStyle name="Accent1" xfId="2" builtinId="29" customBuiltin="1"/>
    <cellStyle name="Accent1 - 20%" xfId="299" xr:uid="{00000000-0005-0000-0000-0000C6000000}"/>
    <cellStyle name="Accent1 - 40%" xfId="300" xr:uid="{00000000-0005-0000-0000-0000C7000000}"/>
    <cellStyle name="Accent1 - 60%" xfId="301" xr:uid="{00000000-0005-0000-0000-0000C8000000}"/>
    <cellStyle name="Accent1 10" xfId="302" xr:uid="{00000000-0005-0000-0000-0000C9000000}"/>
    <cellStyle name="Accent1 11" xfId="303" xr:uid="{00000000-0005-0000-0000-0000CA000000}"/>
    <cellStyle name="Accent1 12" xfId="304" xr:uid="{00000000-0005-0000-0000-0000CB000000}"/>
    <cellStyle name="Accent1 13" xfId="305" xr:uid="{00000000-0005-0000-0000-0000CC000000}"/>
    <cellStyle name="Accent1 14" xfId="306" xr:uid="{00000000-0005-0000-0000-0000CD000000}"/>
    <cellStyle name="Accent1 2" xfId="307" xr:uid="{00000000-0005-0000-0000-0000CE000000}"/>
    <cellStyle name="Accent1 3" xfId="308" xr:uid="{00000000-0005-0000-0000-0000CF000000}"/>
    <cellStyle name="Accent1 4" xfId="309" xr:uid="{00000000-0005-0000-0000-0000D0000000}"/>
    <cellStyle name="Accent1 5" xfId="310" xr:uid="{00000000-0005-0000-0000-0000D1000000}"/>
    <cellStyle name="Accent1 6" xfId="311" xr:uid="{00000000-0005-0000-0000-0000D2000000}"/>
    <cellStyle name="Accent1 7" xfId="312" xr:uid="{00000000-0005-0000-0000-0000D3000000}"/>
    <cellStyle name="Accent1 8" xfId="313" xr:uid="{00000000-0005-0000-0000-0000D4000000}"/>
    <cellStyle name="Accent1 9" xfId="314" xr:uid="{00000000-0005-0000-0000-0000D5000000}"/>
    <cellStyle name="Accent2" xfId="25" builtinId="33" customBuiltin="1"/>
    <cellStyle name="Accent2 - 20%" xfId="315" xr:uid="{00000000-0005-0000-0000-0000D7000000}"/>
    <cellStyle name="Accent2 - 40%" xfId="316" xr:uid="{00000000-0005-0000-0000-0000D8000000}"/>
    <cellStyle name="Accent2 - 60%" xfId="317" xr:uid="{00000000-0005-0000-0000-0000D9000000}"/>
    <cellStyle name="Accent2 10" xfId="318" xr:uid="{00000000-0005-0000-0000-0000DA000000}"/>
    <cellStyle name="Accent2 11" xfId="319" xr:uid="{00000000-0005-0000-0000-0000DB000000}"/>
    <cellStyle name="Accent2 12" xfId="320" xr:uid="{00000000-0005-0000-0000-0000DC000000}"/>
    <cellStyle name="Accent2 13" xfId="321" xr:uid="{00000000-0005-0000-0000-0000DD000000}"/>
    <cellStyle name="Accent2 14" xfId="322" xr:uid="{00000000-0005-0000-0000-0000DE000000}"/>
    <cellStyle name="Accent2 2" xfId="323" xr:uid="{00000000-0005-0000-0000-0000DF000000}"/>
    <cellStyle name="Accent2 3" xfId="324" xr:uid="{00000000-0005-0000-0000-0000E0000000}"/>
    <cellStyle name="Accent2 4" xfId="325" xr:uid="{00000000-0005-0000-0000-0000E1000000}"/>
    <cellStyle name="Accent2 5" xfId="326" xr:uid="{00000000-0005-0000-0000-0000E2000000}"/>
    <cellStyle name="Accent2 6" xfId="327" xr:uid="{00000000-0005-0000-0000-0000E3000000}"/>
    <cellStyle name="Accent2 7" xfId="328" xr:uid="{00000000-0005-0000-0000-0000E4000000}"/>
    <cellStyle name="Accent2 8" xfId="329" xr:uid="{00000000-0005-0000-0000-0000E5000000}"/>
    <cellStyle name="Accent2 9" xfId="330" xr:uid="{00000000-0005-0000-0000-0000E6000000}"/>
    <cellStyle name="Accent3" xfId="29" builtinId="37" customBuiltin="1"/>
    <cellStyle name="Accent3 - 20%" xfId="331" xr:uid="{00000000-0005-0000-0000-0000E8000000}"/>
    <cellStyle name="Accent3 - 40%" xfId="332" xr:uid="{00000000-0005-0000-0000-0000E9000000}"/>
    <cellStyle name="Accent3 - 60%" xfId="333" xr:uid="{00000000-0005-0000-0000-0000EA000000}"/>
    <cellStyle name="Accent3 10" xfId="334" xr:uid="{00000000-0005-0000-0000-0000EB000000}"/>
    <cellStyle name="Accent3 11" xfId="335" xr:uid="{00000000-0005-0000-0000-0000EC000000}"/>
    <cellStyle name="Accent3 12" xfId="336" xr:uid="{00000000-0005-0000-0000-0000ED000000}"/>
    <cellStyle name="Accent3 13" xfId="337" xr:uid="{00000000-0005-0000-0000-0000EE000000}"/>
    <cellStyle name="Accent3 14" xfId="338" xr:uid="{00000000-0005-0000-0000-0000EF000000}"/>
    <cellStyle name="Accent3 2" xfId="339" xr:uid="{00000000-0005-0000-0000-0000F0000000}"/>
    <cellStyle name="Accent3 3" xfId="340" xr:uid="{00000000-0005-0000-0000-0000F1000000}"/>
    <cellStyle name="Accent3 4" xfId="341" xr:uid="{00000000-0005-0000-0000-0000F2000000}"/>
    <cellStyle name="Accent3 5" xfId="342" xr:uid="{00000000-0005-0000-0000-0000F3000000}"/>
    <cellStyle name="Accent3 6" xfId="343" xr:uid="{00000000-0005-0000-0000-0000F4000000}"/>
    <cellStyle name="Accent3 7" xfId="344" xr:uid="{00000000-0005-0000-0000-0000F5000000}"/>
    <cellStyle name="Accent3 8" xfId="345" xr:uid="{00000000-0005-0000-0000-0000F6000000}"/>
    <cellStyle name="Accent3 9" xfId="346" xr:uid="{00000000-0005-0000-0000-0000F7000000}"/>
    <cellStyle name="Accent4" xfId="33" builtinId="41" customBuiltin="1"/>
    <cellStyle name="Accent4 - 20%" xfId="347" xr:uid="{00000000-0005-0000-0000-0000F9000000}"/>
    <cellStyle name="Accent4 - 40%" xfId="348" xr:uid="{00000000-0005-0000-0000-0000FA000000}"/>
    <cellStyle name="Accent4 - 60%" xfId="349" xr:uid="{00000000-0005-0000-0000-0000FB000000}"/>
    <cellStyle name="Accent4 10" xfId="350" xr:uid="{00000000-0005-0000-0000-0000FC000000}"/>
    <cellStyle name="Accent4 11" xfId="351" xr:uid="{00000000-0005-0000-0000-0000FD000000}"/>
    <cellStyle name="Accent4 12" xfId="352" xr:uid="{00000000-0005-0000-0000-0000FE000000}"/>
    <cellStyle name="Accent4 13" xfId="353" xr:uid="{00000000-0005-0000-0000-0000FF000000}"/>
    <cellStyle name="Accent4 14" xfId="354" xr:uid="{00000000-0005-0000-0000-000000010000}"/>
    <cellStyle name="Accent4 2" xfId="355" xr:uid="{00000000-0005-0000-0000-000001010000}"/>
    <cellStyle name="Accent4 3" xfId="356" xr:uid="{00000000-0005-0000-0000-000002010000}"/>
    <cellStyle name="Accent4 4" xfId="357" xr:uid="{00000000-0005-0000-0000-000003010000}"/>
    <cellStyle name="Accent4 5" xfId="358" xr:uid="{00000000-0005-0000-0000-000004010000}"/>
    <cellStyle name="Accent4 6" xfId="359" xr:uid="{00000000-0005-0000-0000-000005010000}"/>
    <cellStyle name="Accent4 7" xfId="360" xr:uid="{00000000-0005-0000-0000-000006010000}"/>
    <cellStyle name="Accent4 8" xfId="361" xr:uid="{00000000-0005-0000-0000-000007010000}"/>
    <cellStyle name="Accent4 9" xfId="362" xr:uid="{00000000-0005-0000-0000-000008010000}"/>
    <cellStyle name="Accent5" xfId="37" builtinId="45" customBuiltin="1"/>
    <cellStyle name="Accent5 - 20%" xfId="363" xr:uid="{00000000-0005-0000-0000-00000A010000}"/>
    <cellStyle name="Accent5 - 40%" xfId="364" xr:uid="{00000000-0005-0000-0000-00000B010000}"/>
    <cellStyle name="Accent5 - 60%" xfId="365" xr:uid="{00000000-0005-0000-0000-00000C010000}"/>
    <cellStyle name="Accent5 10" xfId="366" xr:uid="{00000000-0005-0000-0000-00000D010000}"/>
    <cellStyle name="Accent5 11" xfId="367" xr:uid="{00000000-0005-0000-0000-00000E010000}"/>
    <cellStyle name="Accent5 12" xfId="368" xr:uid="{00000000-0005-0000-0000-00000F010000}"/>
    <cellStyle name="Accent5 13" xfId="369" xr:uid="{00000000-0005-0000-0000-000010010000}"/>
    <cellStyle name="Accent5 14" xfId="370" xr:uid="{00000000-0005-0000-0000-000011010000}"/>
    <cellStyle name="Accent5 2" xfId="371" xr:uid="{00000000-0005-0000-0000-000012010000}"/>
    <cellStyle name="Accent5 3" xfId="372" xr:uid="{00000000-0005-0000-0000-000013010000}"/>
    <cellStyle name="Accent5 4" xfId="373" xr:uid="{00000000-0005-0000-0000-000014010000}"/>
    <cellStyle name="Accent5 5" xfId="374" xr:uid="{00000000-0005-0000-0000-000015010000}"/>
    <cellStyle name="Accent5 6" xfId="375" xr:uid="{00000000-0005-0000-0000-000016010000}"/>
    <cellStyle name="Accent5 7" xfId="376" xr:uid="{00000000-0005-0000-0000-000017010000}"/>
    <cellStyle name="Accent5 8" xfId="377" xr:uid="{00000000-0005-0000-0000-000018010000}"/>
    <cellStyle name="Accent5 9" xfId="378" xr:uid="{00000000-0005-0000-0000-000019010000}"/>
    <cellStyle name="Accent6" xfId="5" builtinId="49" customBuiltin="1"/>
    <cellStyle name="Accent6 - 20%" xfId="379" xr:uid="{00000000-0005-0000-0000-00001B010000}"/>
    <cellStyle name="Accent6 - 40%" xfId="380" xr:uid="{00000000-0005-0000-0000-00001C010000}"/>
    <cellStyle name="Accent6 - 60%" xfId="381" xr:uid="{00000000-0005-0000-0000-00001D010000}"/>
    <cellStyle name="Accent6 10" xfId="382" xr:uid="{00000000-0005-0000-0000-00001E010000}"/>
    <cellStyle name="Accent6 11" xfId="383" xr:uid="{00000000-0005-0000-0000-00001F010000}"/>
    <cellStyle name="Accent6 12" xfId="384" xr:uid="{00000000-0005-0000-0000-000020010000}"/>
    <cellStyle name="Accent6 13" xfId="385" xr:uid="{00000000-0005-0000-0000-000021010000}"/>
    <cellStyle name="Accent6 14" xfId="386" xr:uid="{00000000-0005-0000-0000-000022010000}"/>
    <cellStyle name="Accent6 2" xfId="387" xr:uid="{00000000-0005-0000-0000-000023010000}"/>
    <cellStyle name="Accent6 3" xfId="388" xr:uid="{00000000-0005-0000-0000-000024010000}"/>
    <cellStyle name="Accent6 4" xfId="389" xr:uid="{00000000-0005-0000-0000-000025010000}"/>
    <cellStyle name="Accent6 5" xfId="390" xr:uid="{00000000-0005-0000-0000-000026010000}"/>
    <cellStyle name="Accent6 6" xfId="391" xr:uid="{00000000-0005-0000-0000-000027010000}"/>
    <cellStyle name="Accent6 7" xfId="392" xr:uid="{00000000-0005-0000-0000-000028010000}"/>
    <cellStyle name="Accent6 8" xfId="393" xr:uid="{00000000-0005-0000-0000-000029010000}"/>
    <cellStyle name="Accent6 9" xfId="394" xr:uid="{00000000-0005-0000-0000-00002A010000}"/>
    <cellStyle name="Akzent1" xfId="395" xr:uid="{00000000-0005-0000-0000-00002B010000}"/>
    <cellStyle name="Akzent1 2" xfId="396" xr:uid="{00000000-0005-0000-0000-00002C010000}"/>
    <cellStyle name="Akzent1 2 2" xfId="397" xr:uid="{00000000-0005-0000-0000-00002D010000}"/>
    <cellStyle name="Akzent2" xfId="398" xr:uid="{00000000-0005-0000-0000-00002E010000}"/>
    <cellStyle name="Akzent2 2" xfId="399" xr:uid="{00000000-0005-0000-0000-00002F010000}"/>
    <cellStyle name="Akzent2 2 2" xfId="400" xr:uid="{00000000-0005-0000-0000-000030010000}"/>
    <cellStyle name="Akzent3" xfId="401" xr:uid="{00000000-0005-0000-0000-000031010000}"/>
    <cellStyle name="Akzent3 2" xfId="402" xr:uid="{00000000-0005-0000-0000-000032010000}"/>
    <cellStyle name="Akzent3 2 2" xfId="403" xr:uid="{00000000-0005-0000-0000-000033010000}"/>
    <cellStyle name="Akzent4" xfId="404" xr:uid="{00000000-0005-0000-0000-000034010000}"/>
    <cellStyle name="Akzent4 2" xfId="405" xr:uid="{00000000-0005-0000-0000-000035010000}"/>
    <cellStyle name="Akzent4 2 2" xfId="406" xr:uid="{00000000-0005-0000-0000-000036010000}"/>
    <cellStyle name="Akzent5" xfId="407" xr:uid="{00000000-0005-0000-0000-000037010000}"/>
    <cellStyle name="Akzent5 2" xfId="408" xr:uid="{00000000-0005-0000-0000-000038010000}"/>
    <cellStyle name="Akzent5 2 2" xfId="409" xr:uid="{00000000-0005-0000-0000-000039010000}"/>
    <cellStyle name="Akzent6" xfId="410" xr:uid="{00000000-0005-0000-0000-00003A010000}"/>
    <cellStyle name="Akzent6 2" xfId="411" xr:uid="{00000000-0005-0000-0000-00003B010000}"/>
    <cellStyle name="Akzent6 2 2" xfId="412" xr:uid="{00000000-0005-0000-0000-00003C010000}"/>
    <cellStyle name="ANCLAS,REZONES Y SUS PARTES,DE FUNDICION,DE HIERRO O DE ACERO" xfId="413" xr:uid="{00000000-0005-0000-0000-00003D010000}"/>
    <cellStyle name="ANCLAS,REZONES Y SUS PARTES,DE FUNDICION,DE HIERRO O DE ACERO 2" xfId="84" xr:uid="{00000000-0005-0000-0000-00003E010000}"/>
    <cellStyle name="ANCLAS,REZONES Y SUS PARTES,DE FUNDICION,DE HIERRO O DE ACERO_13. Tenant dep" xfId="414" xr:uid="{00000000-0005-0000-0000-00003F010000}"/>
    <cellStyle name="Area Calc" xfId="415" xr:uid="{00000000-0005-0000-0000-000040010000}"/>
    <cellStyle name="Area Input" xfId="416" xr:uid="{00000000-0005-0000-0000-000041010000}"/>
    <cellStyle name="Ausgabe" xfId="417" xr:uid="{00000000-0005-0000-0000-000042010000}"/>
    <cellStyle name="Ausgabe 2" xfId="418" xr:uid="{00000000-0005-0000-0000-000043010000}"/>
    <cellStyle name="Ausgabe 2 2" xfId="419" xr:uid="{00000000-0005-0000-0000-000044010000}"/>
    <cellStyle name="Avertissement" xfId="21" builtinId="11" customBuiltin="1"/>
    <cellStyle name="Avertissement 2" xfId="420" xr:uid="{00000000-0005-0000-0000-000046010000}"/>
    <cellStyle name="Bad" xfId="421" xr:uid="{00000000-0005-0000-0000-000047010000}"/>
    <cellStyle name="Berechnung" xfId="422" xr:uid="{00000000-0005-0000-0000-000048010000}"/>
    <cellStyle name="Berechnung 2" xfId="423" xr:uid="{00000000-0005-0000-0000-000049010000}"/>
    <cellStyle name="Berechnung 2 2" xfId="424" xr:uid="{00000000-0005-0000-0000-00004A010000}"/>
    <cellStyle name="Blue" xfId="425" xr:uid="{00000000-0005-0000-0000-00004B010000}"/>
    <cellStyle name="Brackets 0" xfId="426" xr:uid="{00000000-0005-0000-0000-00004C010000}"/>
    <cellStyle name="Brackets 0 2" xfId="427" xr:uid="{00000000-0005-0000-0000-00004D010000}"/>
    <cellStyle name="Brackets T's 1" xfId="428" xr:uid="{00000000-0005-0000-0000-00004E010000}"/>
    <cellStyle name="Brackets T's 1 2" xfId="429" xr:uid="{00000000-0005-0000-0000-00004F010000}"/>
    <cellStyle name="Brackets T's 1 2 2" xfId="430" xr:uid="{00000000-0005-0000-0000-000050010000}"/>
    <cellStyle name="Brackets T's 1 3" xfId="431" xr:uid="{00000000-0005-0000-0000-000051010000}"/>
    <cellStyle name="Brackets T's 1 3 2" xfId="432" xr:uid="{00000000-0005-0000-0000-000052010000}"/>
    <cellStyle name="Brackets T's 1 3 2 2" xfId="433" xr:uid="{00000000-0005-0000-0000-000053010000}"/>
    <cellStyle name="Brackets T's 1 3 3" xfId="434" xr:uid="{00000000-0005-0000-0000-000054010000}"/>
    <cellStyle name="Brackets T's 1 3 3 2" xfId="435" xr:uid="{00000000-0005-0000-0000-000055010000}"/>
    <cellStyle name="Brackets T's 1 3 3 3" xfId="436" xr:uid="{00000000-0005-0000-0000-000056010000}"/>
    <cellStyle name="Brackets T's 1 4" xfId="437" xr:uid="{00000000-0005-0000-0000-000057010000}"/>
    <cellStyle name="Brackets T's 1 4 2" xfId="438" xr:uid="{00000000-0005-0000-0000-000058010000}"/>
    <cellStyle name="BudgetNumberInput" xfId="439" xr:uid="{00000000-0005-0000-0000-000059010000}"/>
    <cellStyle name="BudgetNumberInput 2" xfId="440" xr:uid="{00000000-0005-0000-0000-00005A010000}"/>
    <cellStyle name="BudgetPercentInput" xfId="441" xr:uid="{00000000-0005-0000-0000-00005B010000}"/>
    <cellStyle name="BudgetPercentInput 2" xfId="442" xr:uid="{00000000-0005-0000-0000-00005C010000}"/>
    <cellStyle name="BudgetValue" xfId="443" xr:uid="{00000000-0005-0000-0000-00005D010000}"/>
    <cellStyle name="BudgetValue 2" xfId="444" xr:uid="{00000000-0005-0000-0000-00005E010000}"/>
    <cellStyle name="CALC Amount" xfId="445" xr:uid="{00000000-0005-0000-0000-00005F010000}"/>
    <cellStyle name="CALC Amount [1]" xfId="446" xr:uid="{00000000-0005-0000-0000-000060010000}"/>
    <cellStyle name="CALC Amount [2]" xfId="447" xr:uid="{00000000-0005-0000-0000-000061010000}"/>
    <cellStyle name="CALC Amount Total" xfId="448" xr:uid="{00000000-0005-0000-0000-000062010000}"/>
    <cellStyle name="CALC Amount Total [1]" xfId="449" xr:uid="{00000000-0005-0000-0000-000063010000}"/>
    <cellStyle name="CALC Amount Total [2]" xfId="450" xr:uid="{00000000-0005-0000-0000-000064010000}"/>
    <cellStyle name="CALC Currency" xfId="451" xr:uid="{00000000-0005-0000-0000-000065010000}"/>
    <cellStyle name="CALC Currency [1]" xfId="452" xr:uid="{00000000-0005-0000-0000-000066010000}"/>
    <cellStyle name="CALC Currency [2]" xfId="453" xr:uid="{00000000-0005-0000-0000-000067010000}"/>
    <cellStyle name="CALC Currency Total" xfId="454" xr:uid="{00000000-0005-0000-0000-000068010000}"/>
    <cellStyle name="CALC Currency Total [1]" xfId="455" xr:uid="{00000000-0005-0000-0000-000069010000}"/>
    <cellStyle name="CALC Currency Total [2]" xfId="456" xr:uid="{00000000-0005-0000-0000-00006A010000}"/>
    <cellStyle name="CALC Date Long" xfId="457" xr:uid="{00000000-0005-0000-0000-00006B010000}"/>
    <cellStyle name="CALC Date Short" xfId="458" xr:uid="{00000000-0005-0000-0000-00006C010000}"/>
    <cellStyle name="Calc percent" xfId="459" xr:uid="{00000000-0005-0000-0000-00006D010000}"/>
    <cellStyle name="CALC Percent [1]" xfId="460" xr:uid="{00000000-0005-0000-0000-00006E010000}"/>
    <cellStyle name="CALC Percent [2]" xfId="461" xr:uid="{00000000-0005-0000-0000-00006F010000}"/>
    <cellStyle name="CALC Percent Total" xfId="462" xr:uid="{00000000-0005-0000-0000-000070010000}"/>
    <cellStyle name="CALC Percent Total [1]" xfId="463" xr:uid="{00000000-0005-0000-0000-000071010000}"/>
    <cellStyle name="CALC Percent Total [2]" xfId="464" xr:uid="{00000000-0005-0000-0000-000072010000}"/>
    <cellStyle name="CALC Percent_Control" xfId="465" xr:uid="{00000000-0005-0000-0000-000073010000}"/>
    <cellStyle name="Calc_Date" xfId="466" xr:uid="{00000000-0005-0000-0000-000074010000}"/>
    <cellStyle name="Calcul" xfId="18" builtinId="22" customBuiltin="1"/>
    <cellStyle name="Calcul 2" xfId="467" xr:uid="{00000000-0005-0000-0000-000076010000}"/>
    <cellStyle name="Calculation" xfId="468" xr:uid="{00000000-0005-0000-0000-000077010000}"/>
    <cellStyle name="Cellule liée" xfId="19" builtinId="24" customBuiltin="1"/>
    <cellStyle name="Cellule liée 2" xfId="469" xr:uid="{00000000-0005-0000-0000-000079010000}"/>
    <cellStyle name="Check Cell" xfId="470" xr:uid="{00000000-0005-0000-0000-00007A010000}"/>
    <cellStyle name="Check Cell 2" xfId="3458" xr:uid="{00000000-0005-0000-0000-00007B010000}"/>
    <cellStyle name="ColHeadings" xfId="471" xr:uid="{00000000-0005-0000-0000-00007C010000}"/>
    <cellStyle name="Comma [0.00]" xfId="472" xr:uid="{00000000-0005-0000-0000-00007D010000}"/>
    <cellStyle name="Comma ['000]" xfId="473" xr:uid="{00000000-0005-0000-0000-00007E010000}"/>
    <cellStyle name="Comma ['m]" xfId="474" xr:uid="{00000000-0005-0000-0000-00007F010000}"/>
    <cellStyle name="Comma 10" xfId="475" xr:uid="{00000000-0005-0000-0000-000080010000}"/>
    <cellStyle name="Comma 2" xfId="476" xr:uid="{00000000-0005-0000-0000-000081010000}"/>
    <cellStyle name="Comma 2 2" xfId="477" xr:uid="{00000000-0005-0000-0000-000082010000}"/>
    <cellStyle name="Comma 2 2 2" xfId="478" xr:uid="{00000000-0005-0000-0000-000083010000}"/>
    <cellStyle name="Comma 2 3" xfId="479" xr:uid="{00000000-0005-0000-0000-000084010000}"/>
    <cellStyle name="Comma 2 4" xfId="480" xr:uid="{00000000-0005-0000-0000-000085010000}"/>
    <cellStyle name="Comma 3" xfId="481" xr:uid="{00000000-0005-0000-0000-000086010000}"/>
    <cellStyle name="Comma 3 2" xfId="482" xr:uid="{00000000-0005-0000-0000-000087010000}"/>
    <cellStyle name="Comma_Arlimmo reporting 200801" xfId="483" xr:uid="{00000000-0005-0000-0000-000088010000}"/>
    <cellStyle name="Commentaire 2" xfId="85" xr:uid="{00000000-0005-0000-0000-000089010000}"/>
    <cellStyle name="Commentaire 2 2" xfId="484" xr:uid="{00000000-0005-0000-0000-00008A010000}"/>
    <cellStyle name="Commentaire 3" xfId="86" xr:uid="{00000000-0005-0000-0000-00008B010000}"/>
    <cellStyle name="Commentaire 4" xfId="87" xr:uid="{00000000-0005-0000-0000-00008C010000}"/>
    <cellStyle name="Commentaire 5" xfId="88" xr:uid="{00000000-0005-0000-0000-00008D010000}"/>
    <cellStyle name="Commentaire 6" xfId="3287" xr:uid="{00000000-0005-0000-0000-00008E010000}"/>
    <cellStyle name="Currency [0.00]" xfId="485" xr:uid="{00000000-0005-0000-0000-00008F010000}"/>
    <cellStyle name="DATA Amount" xfId="486" xr:uid="{00000000-0005-0000-0000-000090010000}"/>
    <cellStyle name="DATA Amount [1]" xfId="487" xr:uid="{00000000-0005-0000-0000-000091010000}"/>
    <cellStyle name="DATA Amount [2]" xfId="488" xr:uid="{00000000-0005-0000-0000-000092010000}"/>
    <cellStyle name="DATA Currency" xfId="489" xr:uid="{00000000-0005-0000-0000-000093010000}"/>
    <cellStyle name="DATA Currency [1]" xfId="490" xr:uid="{00000000-0005-0000-0000-000094010000}"/>
    <cellStyle name="DATA Currency [2]" xfId="491" xr:uid="{00000000-0005-0000-0000-000095010000}"/>
    <cellStyle name="DATA Date Long" xfId="492" xr:uid="{00000000-0005-0000-0000-000096010000}"/>
    <cellStyle name="DATA Date Short" xfId="493" xr:uid="{00000000-0005-0000-0000-000097010000}"/>
    <cellStyle name="Data Input Text" xfId="494" xr:uid="{00000000-0005-0000-0000-000098010000}"/>
    <cellStyle name="DATA List" xfId="495" xr:uid="{00000000-0005-0000-0000-000099010000}"/>
    <cellStyle name="DATA Memo" xfId="496" xr:uid="{00000000-0005-0000-0000-00009A010000}"/>
    <cellStyle name="DATA Percent" xfId="497" xr:uid="{00000000-0005-0000-0000-00009B010000}"/>
    <cellStyle name="DATA Percent [1]" xfId="498" xr:uid="{00000000-0005-0000-0000-00009C010000}"/>
    <cellStyle name="DATA Percent [2]" xfId="499" xr:uid="{00000000-0005-0000-0000-00009D010000}"/>
    <cellStyle name="DATA Text" xfId="500" xr:uid="{00000000-0005-0000-0000-00009E010000}"/>
    <cellStyle name="DATA Version" xfId="501" xr:uid="{00000000-0005-0000-0000-00009F010000}"/>
    <cellStyle name="Date" xfId="502" xr:uid="{00000000-0005-0000-0000-0000A0010000}"/>
    <cellStyle name="Date [dd/mm/yy]" xfId="503" xr:uid="{00000000-0005-0000-0000-0000A1010000}"/>
    <cellStyle name="Date [dd/mm/yyyy]" xfId="504" xr:uid="{00000000-0005-0000-0000-0000A2010000}"/>
    <cellStyle name="Date [dd-mmm-yy]" xfId="505" xr:uid="{00000000-0005-0000-0000-0000A3010000}"/>
    <cellStyle name="Date [dd-mmm-yyyy]" xfId="506" xr:uid="{00000000-0005-0000-0000-0000A4010000}"/>
    <cellStyle name="Date[d-mmm-yy]" xfId="507" xr:uid="{00000000-0005-0000-0000-0000A5010000}"/>
    <cellStyle name="DateInput" xfId="508" xr:uid="{00000000-0005-0000-0000-0000A6010000}"/>
    <cellStyle name="DateInput 2" xfId="509" xr:uid="{00000000-0005-0000-0000-0000A7010000}"/>
    <cellStyle name="DateModel" xfId="510" xr:uid="{00000000-0005-0000-0000-0000A8010000}"/>
    <cellStyle name="DateModel 2" xfId="511" xr:uid="{00000000-0005-0000-0000-0000A9010000}"/>
    <cellStyle name="DateModel 2 2" xfId="512" xr:uid="{00000000-0005-0000-0000-0000AA010000}"/>
    <cellStyle name="DateModel 3" xfId="513" xr:uid="{00000000-0005-0000-0000-0000AB010000}"/>
    <cellStyle name="DateModel 3 2" xfId="514" xr:uid="{00000000-0005-0000-0000-0000AC010000}"/>
    <cellStyle name="DateModel 3 2 2" xfId="515" xr:uid="{00000000-0005-0000-0000-0000AD010000}"/>
    <cellStyle name="DateModel 3 3" xfId="516" xr:uid="{00000000-0005-0000-0000-0000AE010000}"/>
    <cellStyle name="DateModel 3 3 2" xfId="517" xr:uid="{00000000-0005-0000-0000-0000AF010000}"/>
    <cellStyle name="DateModel 3 3 3" xfId="518" xr:uid="{00000000-0005-0000-0000-0000B0010000}"/>
    <cellStyle name="DateModel 4" xfId="519" xr:uid="{00000000-0005-0000-0000-0000B1010000}"/>
    <cellStyle name="DateModel 4 2" xfId="520" xr:uid="{00000000-0005-0000-0000-0000B2010000}"/>
    <cellStyle name="DatePeriodic" xfId="521" xr:uid="{00000000-0005-0000-0000-0000B3010000}"/>
    <cellStyle name="DatePeriodic 2" xfId="522" xr:uid="{00000000-0005-0000-0000-0000B4010000}"/>
    <cellStyle name="DatePeriodic 2 2" xfId="523" xr:uid="{00000000-0005-0000-0000-0000B5010000}"/>
    <cellStyle name="DatePeriodic 3" xfId="524" xr:uid="{00000000-0005-0000-0000-0000B6010000}"/>
    <cellStyle name="DatePeriodic 3 2" xfId="525" xr:uid="{00000000-0005-0000-0000-0000B7010000}"/>
    <cellStyle name="DatePeriodic 3 2 2" xfId="526" xr:uid="{00000000-0005-0000-0000-0000B8010000}"/>
    <cellStyle name="DatePeriodic 3 3" xfId="527" xr:uid="{00000000-0005-0000-0000-0000B9010000}"/>
    <cellStyle name="DatePeriodic 3 3 2" xfId="528" xr:uid="{00000000-0005-0000-0000-0000BA010000}"/>
    <cellStyle name="DatePeriodic 3 3 3" xfId="529" xr:uid="{00000000-0005-0000-0000-0000BB010000}"/>
    <cellStyle name="DatePeriodic 4" xfId="530" xr:uid="{00000000-0005-0000-0000-0000BC010000}"/>
    <cellStyle name="DatePeriodic 4 2" xfId="531" xr:uid="{00000000-0005-0000-0000-0000BD010000}"/>
    <cellStyle name="Decimal_0dp" xfId="532" xr:uid="{00000000-0005-0000-0000-0000BE010000}"/>
    <cellStyle name="Deviant" xfId="533" xr:uid="{00000000-0005-0000-0000-0000BF010000}"/>
    <cellStyle name="Eingabe" xfId="534" xr:uid="{00000000-0005-0000-0000-0000C0010000}"/>
    <cellStyle name="Eingabe 2" xfId="535" xr:uid="{00000000-0005-0000-0000-0000C1010000}"/>
    <cellStyle name="Eingabe 2 2" xfId="536" xr:uid="{00000000-0005-0000-0000-0000C2010000}"/>
    <cellStyle name="Emphasis 1" xfId="537" xr:uid="{00000000-0005-0000-0000-0000C3010000}"/>
    <cellStyle name="Emphasis 2" xfId="538" xr:uid="{00000000-0005-0000-0000-0000C4010000}"/>
    <cellStyle name="Emphasis 3" xfId="539" xr:uid="{00000000-0005-0000-0000-0000C5010000}"/>
    <cellStyle name="Entrée" xfId="16" builtinId="20" customBuiltin="1"/>
    <cellStyle name="Entrée 2" xfId="540" xr:uid="{00000000-0005-0000-0000-0000C7010000}"/>
    <cellStyle name="Ergebnis" xfId="541" xr:uid="{00000000-0005-0000-0000-0000C8010000}"/>
    <cellStyle name="Ergebnis 2" xfId="542" xr:uid="{00000000-0005-0000-0000-0000C9010000}"/>
    <cellStyle name="Ergebnis 2 2" xfId="543" xr:uid="{00000000-0005-0000-0000-0000CA010000}"/>
    <cellStyle name="Erklärender Text" xfId="544" xr:uid="{00000000-0005-0000-0000-0000CB010000}"/>
    <cellStyle name="Erklärender Text 2" xfId="545" xr:uid="{00000000-0005-0000-0000-0000CC010000}"/>
    <cellStyle name="Erklärender Text 2 2" xfId="546" xr:uid="{00000000-0005-0000-0000-0000CD010000}"/>
    <cellStyle name="Euro" xfId="89" xr:uid="{00000000-0005-0000-0000-0000CE010000}"/>
    <cellStyle name="Euro 10" xfId="547" xr:uid="{00000000-0005-0000-0000-0000CF010000}"/>
    <cellStyle name="Euro 11" xfId="548" xr:uid="{00000000-0005-0000-0000-0000D0010000}"/>
    <cellStyle name="Euro 2" xfId="549" xr:uid="{00000000-0005-0000-0000-0000D1010000}"/>
    <cellStyle name="Euro 2 2" xfId="550" xr:uid="{00000000-0005-0000-0000-0000D2010000}"/>
    <cellStyle name="Euro 2 2 2" xfId="551" xr:uid="{00000000-0005-0000-0000-0000D3010000}"/>
    <cellStyle name="Euro 2 2 3" xfId="552" xr:uid="{00000000-0005-0000-0000-0000D4010000}"/>
    <cellStyle name="Euro 2 2 4" xfId="553" xr:uid="{00000000-0005-0000-0000-0000D5010000}"/>
    <cellStyle name="Euro 2 3" xfId="554" xr:uid="{00000000-0005-0000-0000-0000D6010000}"/>
    <cellStyle name="Euro 2 4" xfId="555" xr:uid="{00000000-0005-0000-0000-0000D7010000}"/>
    <cellStyle name="Euro 2 5" xfId="556" xr:uid="{00000000-0005-0000-0000-0000D8010000}"/>
    <cellStyle name="Euro 3" xfId="557" xr:uid="{00000000-0005-0000-0000-0000D9010000}"/>
    <cellStyle name="Euro 3 2" xfId="558" xr:uid="{00000000-0005-0000-0000-0000DA010000}"/>
    <cellStyle name="Euro 3 2 2" xfId="559" xr:uid="{00000000-0005-0000-0000-0000DB010000}"/>
    <cellStyle name="Euro 3 2 3" xfId="560" xr:uid="{00000000-0005-0000-0000-0000DC010000}"/>
    <cellStyle name="Euro 3 2 4" xfId="561" xr:uid="{00000000-0005-0000-0000-0000DD010000}"/>
    <cellStyle name="Euro 3 3" xfId="562" xr:uid="{00000000-0005-0000-0000-0000DE010000}"/>
    <cellStyle name="Euro 3 4" xfId="563" xr:uid="{00000000-0005-0000-0000-0000DF010000}"/>
    <cellStyle name="Euro 4" xfId="564" xr:uid="{00000000-0005-0000-0000-0000E0010000}"/>
    <cellStyle name="Euro 4 2" xfId="565" xr:uid="{00000000-0005-0000-0000-0000E1010000}"/>
    <cellStyle name="Euro 4 2 2" xfId="566" xr:uid="{00000000-0005-0000-0000-0000E2010000}"/>
    <cellStyle name="Euro 5" xfId="567" xr:uid="{00000000-0005-0000-0000-0000E3010000}"/>
    <cellStyle name="Euro 5 2" xfId="568" xr:uid="{00000000-0005-0000-0000-0000E4010000}"/>
    <cellStyle name="Euro 5 3" xfId="569" xr:uid="{00000000-0005-0000-0000-0000E5010000}"/>
    <cellStyle name="Euro 5 4" xfId="570" xr:uid="{00000000-0005-0000-0000-0000E6010000}"/>
    <cellStyle name="Euro 6" xfId="571" xr:uid="{00000000-0005-0000-0000-0000E7010000}"/>
    <cellStyle name="Euro 6 2" xfId="572" xr:uid="{00000000-0005-0000-0000-0000E8010000}"/>
    <cellStyle name="Euro 6 2 2" xfId="573" xr:uid="{00000000-0005-0000-0000-0000E9010000}"/>
    <cellStyle name="Euro 7" xfId="574" xr:uid="{00000000-0005-0000-0000-0000EA010000}"/>
    <cellStyle name="Euro 7 2" xfId="575" xr:uid="{00000000-0005-0000-0000-0000EB010000}"/>
    <cellStyle name="Euro 8" xfId="576" xr:uid="{00000000-0005-0000-0000-0000EC010000}"/>
    <cellStyle name="Euro 8 2" xfId="577" xr:uid="{00000000-0005-0000-0000-0000ED010000}"/>
    <cellStyle name="Euro 9" xfId="578" xr:uid="{00000000-0005-0000-0000-0000EE010000}"/>
    <cellStyle name="Euro_7. Accruals" xfId="579" xr:uid="{00000000-0005-0000-0000-0000EF010000}"/>
    <cellStyle name="Explanatory Text" xfId="580" xr:uid="{00000000-0005-0000-0000-0000F0010000}"/>
    <cellStyle name="EY House" xfId="581" xr:uid="{00000000-0005-0000-0000-0000F1010000}"/>
    <cellStyle name="EY%colcalc" xfId="582" xr:uid="{00000000-0005-0000-0000-0000F2010000}"/>
    <cellStyle name="EY%input" xfId="583" xr:uid="{00000000-0005-0000-0000-0000F3010000}"/>
    <cellStyle name="EY%rowcalc" xfId="584" xr:uid="{00000000-0005-0000-0000-0000F4010000}"/>
    <cellStyle name="EY0dp" xfId="585" xr:uid="{00000000-0005-0000-0000-0000F5010000}"/>
    <cellStyle name="EY1dp" xfId="586" xr:uid="{00000000-0005-0000-0000-0000F6010000}"/>
    <cellStyle name="EY2dp" xfId="587" xr:uid="{00000000-0005-0000-0000-0000F7010000}"/>
    <cellStyle name="EY3dp" xfId="588" xr:uid="{00000000-0005-0000-0000-0000F8010000}"/>
    <cellStyle name="EYColumnHeading" xfId="589" xr:uid="{00000000-0005-0000-0000-0000F9010000}"/>
    <cellStyle name="EYHeading1" xfId="590" xr:uid="{00000000-0005-0000-0000-0000FA010000}"/>
    <cellStyle name="EYheading2" xfId="591" xr:uid="{00000000-0005-0000-0000-0000FB010000}"/>
    <cellStyle name="EYheading3" xfId="592" xr:uid="{00000000-0005-0000-0000-0000FC010000}"/>
    <cellStyle name="EYnumber" xfId="593" xr:uid="{00000000-0005-0000-0000-0000FD010000}"/>
    <cellStyle name="EYSheetHeader1" xfId="594" xr:uid="{00000000-0005-0000-0000-0000FE010000}"/>
    <cellStyle name="EYtext" xfId="595" xr:uid="{00000000-0005-0000-0000-0000FF010000}"/>
    <cellStyle name="Factor" xfId="596" xr:uid="{00000000-0005-0000-0000-000000020000}"/>
    <cellStyle name="Footnote" xfId="597" xr:uid="{00000000-0005-0000-0000-000001020000}"/>
    <cellStyle name="Formula" xfId="598" xr:uid="{00000000-0005-0000-0000-000002020000}"/>
    <cellStyle name="From" xfId="599" xr:uid="{00000000-0005-0000-0000-000003020000}"/>
    <cellStyle name="Good" xfId="600" xr:uid="{00000000-0005-0000-0000-000004020000}"/>
    <cellStyle name="Grey" xfId="601" xr:uid="{00000000-0005-0000-0000-000005020000}"/>
    <cellStyle name="Gut" xfId="602" xr:uid="{00000000-0005-0000-0000-000006020000}"/>
    <cellStyle name="Gut 2" xfId="603" xr:uid="{00000000-0005-0000-0000-000007020000}"/>
    <cellStyle name="Gut 2 2" xfId="604" xr:uid="{00000000-0005-0000-0000-000008020000}"/>
    <cellStyle name="Head_Date" xfId="605" xr:uid="{00000000-0005-0000-0000-000009020000}"/>
    <cellStyle name="Header1" xfId="606" xr:uid="{00000000-0005-0000-0000-00000A020000}"/>
    <cellStyle name="Header2" xfId="607" xr:uid="{00000000-0005-0000-0000-00000B020000}"/>
    <cellStyle name="Heading" xfId="608" xr:uid="{00000000-0005-0000-0000-00000C020000}"/>
    <cellStyle name="Heading 1" xfId="609" xr:uid="{00000000-0005-0000-0000-00000D020000}"/>
    <cellStyle name="Heading 2" xfId="610" xr:uid="{00000000-0005-0000-0000-00000E020000}"/>
    <cellStyle name="Heading 3" xfId="611" xr:uid="{00000000-0005-0000-0000-00000F020000}"/>
    <cellStyle name="Heading 3 2" xfId="3660" xr:uid="{00000000-0005-0000-0000-000010020000}"/>
    <cellStyle name="Heading 3 3" xfId="3659" xr:uid="{00000000-0005-0000-0000-000011020000}"/>
    <cellStyle name="Heading 4" xfId="612" xr:uid="{00000000-0005-0000-0000-000012020000}"/>
    <cellStyle name="Heading_calc" xfId="613" xr:uid="{00000000-0005-0000-0000-000013020000}"/>
    <cellStyle name="Headings" xfId="614" xr:uid="{00000000-0005-0000-0000-000014020000}"/>
    <cellStyle name="Hidden" xfId="615" xr:uid="{00000000-0005-0000-0000-000015020000}"/>
    <cellStyle name="Index" xfId="616" xr:uid="{00000000-0005-0000-0000-000016020000}"/>
    <cellStyle name="Index 2" xfId="617" xr:uid="{00000000-0005-0000-0000-000017020000}"/>
    <cellStyle name="Input" xfId="618" xr:uid="{00000000-0005-0000-0000-000018020000}"/>
    <cellStyle name="Input [yellow]" xfId="619" xr:uid="{00000000-0005-0000-0000-000019020000}"/>
    <cellStyle name="Insatisfaisant" xfId="14" builtinId="27" customBuiltin="1"/>
    <cellStyle name="Insatisfaisant 2" xfId="620" xr:uid="{00000000-0005-0000-0000-00001B020000}"/>
    <cellStyle name="JLL" xfId="621" xr:uid="{00000000-0005-0000-0000-00001C020000}"/>
    <cellStyle name="JLL 2" xfId="622" xr:uid="{00000000-0005-0000-0000-00001D020000}"/>
    <cellStyle name="KPMG Heading 1" xfId="623" xr:uid="{00000000-0005-0000-0000-00001E020000}"/>
    <cellStyle name="KPMG Heading 2" xfId="624" xr:uid="{00000000-0005-0000-0000-00001F020000}"/>
    <cellStyle name="KPMG Heading 3" xfId="625" xr:uid="{00000000-0005-0000-0000-000020020000}"/>
    <cellStyle name="KPMG Heading 4" xfId="626" xr:uid="{00000000-0005-0000-0000-000021020000}"/>
    <cellStyle name="KPMG Normal" xfId="627" xr:uid="{00000000-0005-0000-0000-000022020000}"/>
    <cellStyle name="KPMG Normal Text" xfId="628" xr:uid="{00000000-0005-0000-0000-000023020000}"/>
    <cellStyle name="LABEL Normal" xfId="629" xr:uid="{00000000-0005-0000-0000-000024020000}"/>
    <cellStyle name="LABEL Note" xfId="630" xr:uid="{00000000-0005-0000-0000-000025020000}"/>
    <cellStyle name="LABEL Units" xfId="631" xr:uid="{00000000-0005-0000-0000-000026020000}"/>
    <cellStyle name="Lauren" xfId="632" xr:uid="{00000000-0005-0000-0000-000027020000}"/>
    <cellStyle name="Lauren 2" xfId="633" xr:uid="{00000000-0005-0000-0000-000028020000}"/>
    <cellStyle name="Lien hypertexte 2" xfId="634" xr:uid="{00000000-0005-0000-0000-000029020000}"/>
    <cellStyle name="Lien hypertexte 3" xfId="635" xr:uid="{00000000-0005-0000-0000-00002A020000}"/>
    <cellStyle name="ligne sous theme dans tableau" xfId="44" xr:uid="{00000000-0005-0000-0000-00002B020000}"/>
    <cellStyle name="Link Input" xfId="636" xr:uid="{00000000-0005-0000-0000-00002C020000}"/>
    <cellStyle name="Linked Cell" xfId="637" xr:uid="{00000000-0005-0000-0000-00002D020000}"/>
    <cellStyle name="Macro" xfId="638" xr:uid="{00000000-0005-0000-0000-00002E020000}"/>
    <cellStyle name="Macro 2" xfId="639" xr:uid="{00000000-0005-0000-0000-00002F020000}"/>
    <cellStyle name="MAND_x000a_CHECK.COMMAND_x000e_RENAME.COMMAND_x0008_SHOW.BAR_x000b_DELETE.MENU_x000e_DELETE.COMMAND_x000e_GET.CHA" xfId="640" xr:uid="{00000000-0005-0000-0000-000030020000}"/>
    <cellStyle name="MAND_x000a_CHECK.COMMAND_x000e_RENAME.COMMAND_x0008_SHOW.BAR_x000b_DELETE.MENU_x000e_DELETE.COMMAND_x000e_GET.CHA 2" xfId="641" xr:uid="{00000000-0005-0000-0000-000031020000}"/>
    <cellStyle name="Migliaia (0)_mm/meridiana" xfId="642" xr:uid="{00000000-0005-0000-0000-000032020000}"/>
    <cellStyle name="Migliaia [0]_Acc IC lonad &amp; interest by march 2007" xfId="643" xr:uid="{00000000-0005-0000-0000-000033020000}"/>
    <cellStyle name="Migliaia_Acc IC lonad &amp; interest by march 2007" xfId="644" xr:uid="{00000000-0005-0000-0000-000034020000}"/>
    <cellStyle name="Millares [0]_mensualizacion 2005 sch" xfId="645" xr:uid="{00000000-0005-0000-0000-000035020000}"/>
    <cellStyle name="Millares_ForecastQ32005" xfId="646" xr:uid="{00000000-0005-0000-0000-000036020000}"/>
    <cellStyle name="Milliers 10" xfId="90" xr:uid="{00000000-0005-0000-0000-000037020000}"/>
    <cellStyle name="Milliers 10 2" xfId="91" xr:uid="{00000000-0005-0000-0000-000038020000}"/>
    <cellStyle name="Milliers 10 2 2" xfId="647" xr:uid="{00000000-0005-0000-0000-000039020000}"/>
    <cellStyle name="Milliers 10 3" xfId="3664" xr:uid="{00000000-0005-0000-0000-00003A020000}"/>
    <cellStyle name="Milliers 11" xfId="648" xr:uid="{00000000-0005-0000-0000-00003B020000}"/>
    <cellStyle name="Milliers 11 2" xfId="649" xr:uid="{00000000-0005-0000-0000-00003C020000}"/>
    <cellStyle name="Milliers 12" xfId="650" xr:uid="{00000000-0005-0000-0000-00003D020000}"/>
    <cellStyle name="Milliers 13" xfId="651" xr:uid="{00000000-0005-0000-0000-00003E020000}"/>
    <cellStyle name="Milliers 13 2" xfId="652" xr:uid="{00000000-0005-0000-0000-00003F020000}"/>
    <cellStyle name="Milliers 14" xfId="653" xr:uid="{00000000-0005-0000-0000-000040020000}"/>
    <cellStyle name="Milliers 14 2" xfId="654" xr:uid="{00000000-0005-0000-0000-000041020000}"/>
    <cellStyle name="Milliers 14 3" xfId="92" xr:uid="{00000000-0005-0000-0000-000042020000}"/>
    <cellStyle name="Milliers 14 3 2" xfId="93" xr:uid="{00000000-0005-0000-0000-000043020000}"/>
    <cellStyle name="Milliers 14 3 2 2" xfId="3665" xr:uid="{00000000-0005-0000-0000-000044020000}"/>
    <cellStyle name="Milliers 14 3 3" xfId="3666" xr:uid="{00000000-0005-0000-0000-000045020000}"/>
    <cellStyle name="Milliers 15" xfId="655" xr:uid="{00000000-0005-0000-0000-000046020000}"/>
    <cellStyle name="Milliers 16" xfId="656" xr:uid="{00000000-0005-0000-0000-000047020000}"/>
    <cellStyle name="Milliers 16 2" xfId="657" xr:uid="{00000000-0005-0000-0000-000048020000}"/>
    <cellStyle name="Milliers 17" xfId="658" xr:uid="{00000000-0005-0000-0000-000049020000}"/>
    <cellStyle name="Milliers 18" xfId="659" xr:uid="{00000000-0005-0000-0000-00004A020000}"/>
    <cellStyle name="Milliers 19" xfId="660" xr:uid="{00000000-0005-0000-0000-00004B020000}"/>
    <cellStyle name="Milliers 19 2" xfId="661" xr:uid="{00000000-0005-0000-0000-00004C020000}"/>
    <cellStyle name="Milliers 2" xfId="46" xr:uid="{00000000-0005-0000-0000-00004D020000}"/>
    <cellStyle name="Milliers 2 2" xfId="94" xr:uid="{00000000-0005-0000-0000-00004E020000}"/>
    <cellStyle name="Milliers 2 2 2" xfId="95" xr:uid="{00000000-0005-0000-0000-00004F020000}"/>
    <cellStyle name="Milliers 2 2 2 2" xfId="663" xr:uid="{00000000-0005-0000-0000-000050020000}"/>
    <cellStyle name="Milliers 2 2 2 3" xfId="664" xr:uid="{00000000-0005-0000-0000-000051020000}"/>
    <cellStyle name="Milliers 2 2 2 4" xfId="3643" xr:uid="{00000000-0005-0000-0000-000052020000}"/>
    <cellStyle name="Milliers 2 2 2 5" xfId="662" xr:uid="{00000000-0005-0000-0000-000053020000}"/>
    <cellStyle name="Milliers 2 2 3" xfId="96" xr:uid="{00000000-0005-0000-0000-000054020000}"/>
    <cellStyle name="Milliers 2 2 3 2" xfId="3639" xr:uid="{00000000-0005-0000-0000-000055020000}"/>
    <cellStyle name="Milliers 2 2 4" xfId="665" xr:uid="{00000000-0005-0000-0000-000056020000}"/>
    <cellStyle name="Milliers 2 2 5" xfId="3627" xr:uid="{00000000-0005-0000-0000-000057020000}"/>
    <cellStyle name="Milliers 2 3" xfId="97" xr:uid="{00000000-0005-0000-0000-000058020000}"/>
    <cellStyle name="Milliers 2 3 2" xfId="667" xr:uid="{00000000-0005-0000-0000-000059020000}"/>
    <cellStyle name="Milliers 2 3 2 2" xfId="668" xr:uid="{00000000-0005-0000-0000-00005A020000}"/>
    <cellStyle name="Milliers 2 3 3" xfId="3641" xr:uid="{00000000-0005-0000-0000-00005B020000}"/>
    <cellStyle name="Milliers 2 3 4" xfId="666" xr:uid="{00000000-0005-0000-0000-00005C020000}"/>
    <cellStyle name="Milliers 2 4" xfId="98" xr:uid="{00000000-0005-0000-0000-00005D020000}"/>
    <cellStyle name="Milliers 2 4 2" xfId="669" xr:uid="{00000000-0005-0000-0000-00005E020000}"/>
    <cellStyle name="Milliers 2 4 3" xfId="3635" xr:uid="{00000000-0005-0000-0000-00005F020000}"/>
    <cellStyle name="Milliers 2 5" xfId="670" xr:uid="{00000000-0005-0000-0000-000060020000}"/>
    <cellStyle name="Milliers 2 5 2" xfId="671" xr:uid="{00000000-0005-0000-0000-000061020000}"/>
    <cellStyle name="Milliers 2 5 2 2" xfId="672" xr:uid="{00000000-0005-0000-0000-000062020000}"/>
    <cellStyle name="Milliers 2 5 3" xfId="673" xr:uid="{00000000-0005-0000-0000-000063020000}"/>
    <cellStyle name="Milliers 2 5 4" xfId="3647" xr:uid="{00000000-0005-0000-0000-000064020000}"/>
    <cellStyle name="Milliers 2 6" xfId="3625" xr:uid="{00000000-0005-0000-0000-000065020000}"/>
    <cellStyle name="Milliers 2_Boubyan 5  FT dossier 2T10" xfId="674" xr:uid="{00000000-0005-0000-0000-000066020000}"/>
    <cellStyle name="Milliers 20" xfId="675" xr:uid="{00000000-0005-0000-0000-000067020000}"/>
    <cellStyle name="Milliers 20 2" xfId="676" xr:uid="{00000000-0005-0000-0000-000068020000}"/>
    <cellStyle name="Milliers 21" xfId="677" xr:uid="{00000000-0005-0000-0000-000069020000}"/>
    <cellStyle name="Milliers 22" xfId="678" xr:uid="{00000000-0005-0000-0000-00006A020000}"/>
    <cellStyle name="Milliers 23" xfId="679" xr:uid="{00000000-0005-0000-0000-00006B020000}"/>
    <cellStyle name="Milliers 24" xfId="680" xr:uid="{00000000-0005-0000-0000-00006C020000}"/>
    <cellStyle name="Milliers 25" xfId="681" xr:uid="{00000000-0005-0000-0000-00006D020000}"/>
    <cellStyle name="Milliers 26" xfId="682" xr:uid="{00000000-0005-0000-0000-00006E020000}"/>
    <cellStyle name="Milliers 27" xfId="3456" xr:uid="{00000000-0005-0000-0000-00006F020000}"/>
    <cellStyle name="Milliers 28" xfId="3621" xr:uid="{00000000-0005-0000-0000-000070020000}"/>
    <cellStyle name="Milliers 29" xfId="3622" xr:uid="{00000000-0005-0000-0000-000071020000}"/>
    <cellStyle name="Milliers 3" xfId="47" xr:uid="{00000000-0005-0000-0000-000072020000}"/>
    <cellStyle name="Milliers 3 2" xfId="99" xr:uid="{00000000-0005-0000-0000-000073020000}"/>
    <cellStyle name="Milliers 3 2 2" xfId="100" xr:uid="{00000000-0005-0000-0000-000074020000}"/>
    <cellStyle name="Milliers 3 2 2 2" xfId="685" xr:uid="{00000000-0005-0000-0000-000075020000}"/>
    <cellStyle name="Milliers 3 2 3" xfId="101" xr:uid="{00000000-0005-0000-0000-000076020000}"/>
    <cellStyle name="Milliers 3 2 3 2" xfId="3648" xr:uid="{00000000-0005-0000-0000-000077020000}"/>
    <cellStyle name="Milliers 3 2 4" xfId="684" xr:uid="{00000000-0005-0000-0000-000078020000}"/>
    <cellStyle name="Milliers 3 3" xfId="102" xr:uid="{00000000-0005-0000-0000-000079020000}"/>
    <cellStyle name="Milliers 3 3 2" xfId="687" xr:uid="{00000000-0005-0000-0000-00007A020000}"/>
    <cellStyle name="Milliers 3 3 2 2" xfId="688" xr:uid="{00000000-0005-0000-0000-00007B020000}"/>
    <cellStyle name="Milliers 3 3 3" xfId="686" xr:uid="{00000000-0005-0000-0000-00007C020000}"/>
    <cellStyle name="Milliers 3 4" xfId="103" xr:uid="{00000000-0005-0000-0000-00007D020000}"/>
    <cellStyle name="Milliers 3 4 2" xfId="3626" xr:uid="{00000000-0005-0000-0000-00007E020000}"/>
    <cellStyle name="Milliers 3 5" xfId="683" xr:uid="{00000000-0005-0000-0000-00007F020000}"/>
    <cellStyle name="Milliers 30" xfId="3661" xr:uid="{00000000-0005-0000-0000-000080020000}"/>
    <cellStyle name="Milliers 31" xfId="3662" xr:uid="{00000000-0005-0000-0000-000081020000}"/>
    <cellStyle name="Milliers 32" xfId="3663" xr:uid="{00000000-0005-0000-0000-000082020000}"/>
    <cellStyle name="Milliers 4" xfId="104" xr:uid="{00000000-0005-0000-0000-000083020000}"/>
    <cellStyle name="Milliers 4 2" xfId="105" xr:uid="{00000000-0005-0000-0000-000084020000}"/>
    <cellStyle name="Milliers 4 2 2" xfId="106" xr:uid="{00000000-0005-0000-0000-000085020000}"/>
    <cellStyle name="Milliers 4 2 2 2" xfId="3667" xr:uid="{00000000-0005-0000-0000-000086020000}"/>
    <cellStyle name="Milliers 4 2 3" xfId="3668" xr:uid="{00000000-0005-0000-0000-000087020000}"/>
    <cellStyle name="Milliers 4 3" xfId="107" xr:uid="{00000000-0005-0000-0000-000088020000}"/>
    <cellStyle name="Milliers 4 3 2" xfId="3669" xr:uid="{00000000-0005-0000-0000-000089020000}"/>
    <cellStyle name="Milliers 4 4" xfId="689" xr:uid="{00000000-0005-0000-0000-00008A020000}"/>
    <cellStyle name="Milliers 4 4 2" xfId="690" xr:uid="{00000000-0005-0000-0000-00008B020000}"/>
    <cellStyle name="Milliers 4 5" xfId="691" xr:uid="{00000000-0005-0000-0000-00008C020000}"/>
    <cellStyle name="Milliers 4 6" xfId="692" xr:uid="{00000000-0005-0000-0000-00008D020000}"/>
    <cellStyle name="Milliers 4 7" xfId="3476" xr:uid="{00000000-0005-0000-0000-00008E020000}"/>
    <cellStyle name="Milliers 4 8" xfId="3629" xr:uid="{00000000-0005-0000-0000-00008F020000}"/>
    <cellStyle name="Milliers 5" xfId="108" xr:uid="{00000000-0005-0000-0000-000090020000}"/>
    <cellStyle name="Milliers 5 2" xfId="109" xr:uid="{00000000-0005-0000-0000-000091020000}"/>
    <cellStyle name="Milliers 5 2 2" xfId="695" xr:uid="{00000000-0005-0000-0000-000092020000}"/>
    <cellStyle name="Milliers 5 2 3" xfId="694" xr:uid="{00000000-0005-0000-0000-000093020000}"/>
    <cellStyle name="Milliers 5 3" xfId="696" xr:uid="{00000000-0005-0000-0000-000094020000}"/>
    <cellStyle name="Milliers 5 4" xfId="693" xr:uid="{00000000-0005-0000-0000-000095020000}"/>
    <cellStyle name="Milliers 6" xfId="110" xr:uid="{00000000-0005-0000-0000-000096020000}"/>
    <cellStyle name="Milliers 6 2" xfId="698" xr:uid="{00000000-0005-0000-0000-000097020000}"/>
    <cellStyle name="Milliers 6 2 2" xfId="699" xr:uid="{00000000-0005-0000-0000-000098020000}"/>
    <cellStyle name="Milliers 6 2 3" xfId="700" xr:uid="{00000000-0005-0000-0000-000099020000}"/>
    <cellStyle name="Milliers 6 3" xfId="701" xr:uid="{00000000-0005-0000-0000-00009A020000}"/>
    <cellStyle name="Milliers 6 3 2" xfId="702" xr:uid="{00000000-0005-0000-0000-00009B020000}"/>
    <cellStyle name="Milliers 6 4" xfId="697" xr:uid="{00000000-0005-0000-0000-00009C020000}"/>
    <cellStyle name="Milliers 7" xfId="111" xr:uid="{00000000-0005-0000-0000-00009D020000}"/>
    <cellStyle name="Milliers 7 2" xfId="703" xr:uid="{00000000-0005-0000-0000-00009E020000}"/>
    <cellStyle name="Milliers 7 2 2" xfId="704" xr:uid="{00000000-0005-0000-0000-00009F020000}"/>
    <cellStyle name="Milliers 7 3" xfId="705" xr:uid="{00000000-0005-0000-0000-0000A0020000}"/>
    <cellStyle name="Milliers 7 3 2" xfId="706" xr:uid="{00000000-0005-0000-0000-0000A1020000}"/>
    <cellStyle name="Milliers 8" xfId="112" xr:uid="{00000000-0005-0000-0000-0000A2020000}"/>
    <cellStyle name="Milliers 8 2" xfId="148" xr:uid="{00000000-0005-0000-0000-0000A3020000}"/>
    <cellStyle name="Milliers 8 2 2" xfId="153" xr:uid="{00000000-0005-0000-0000-0000A4020000}"/>
    <cellStyle name="Milliers 8 2 3" xfId="708" xr:uid="{00000000-0005-0000-0000-0000A5020000}"/>
    <cellStyle name="Milliers 8 3" xfId="146" xr:uid="{00000000-0005-0000-0000-0000A6020000}"/>
    <cellStyle name="Milliers 8 4" xfId="707" xr:uid="{00000000-0005-0000-0000-0000A7020000}"/>
    <cellStyle name="Milliers 9" xfId="150" xr:uid="{00000000-0005-0000-0000-0000A8020000}"/>
    <cellStyle name="Milliers 9 2" xfId="710" xr:uid="{00000000-0005-0000-0000-0000A9020000}"/>
    <cellStyle name="Milliers 9 2 2" xfId="711" xr:uid="{00000000-0005-0000-0000-0000AA020000}"/>
    <cellStyle name="Milliers 9 2 3" xfId="712" xr:uid="{00000000-0005-0000-0000-0000AB020000}"/>
    <cellStyle name="Milliers 9 3" xfId="3457" xr:uid="{00000000-0005-0000-0000-0000AC020000}"/>
    <cellStyle name="Milliers 9 4" xfId="709" xr:uid="{00000000-0005-0000-0000-0000AD020000}"/>
    <cellStyle name="Monétaire" xfId="1" builtinId="4"/>
    <cellStyle name="Monétaire [0] 2" xfId="3631" xr:uid="{00000000-0005-0000-0000-0000AF020000}"/>
    <cellStyle name="Monétaire 2" xfId="113" xr:uid="{00000000-0005-0000-0000-0000B0020000}"/>
    <cellStyle name="Monétaire 2 2" xfId="114" xr:uid="{00000000-0005-0000-0000-0000B1020000}"/>
    <cellStyle name="Monétaire 2 2 2" xfId="715" xr:uid="{00000000-0005-0000-0000-0000B2020000}"/>
    <cellStyle name="Monétaire 2 2 3" xfId="714" xr:uid="{00000000-0005-0000-0000-0000B3020000}"/>
    <cellStyle name="Monétaire 2 3" xfId="3630" xr:uid="{00000000-0005-0000-0000-0000B4020000}"/>
    <cellStyle name="Monétaire 2 4" xfId="713" xr:uid="{00000000-0005-0000-0000-0000B5020000}"/>
    <cellStyle name="Monétaire 3" xfId="115" xr:uid="{00000000-0005-0000-0000-0000B6020000}"/>
    <cellStyle name="Monétaire 3 2" xfId="717" xr:uid="{00000000-0005-0000-0000-0000B7020000}"/>
    <cellStyle name="Monétaire 3 2 2" xfId="718" xr:uid="{00000000-0005-0000-0000-0000B8020000}"/>
    <cellStyle name="Monétaire 3 2 3" xfId="719" xr:uid="{00000000-0005-0000-0000-0000B9020000}"/>
    <cellStyle name="Monétaire 3 3" xfId="3633" xr:uid="{00000000-0005-0000-0000-0000BA020000}"/>
    <cellStyle name="Monétaire 3 4" xfId="716" xr:uid="{00000000-0005-0000-0000-0000BB020000}"/>
    <cellStyle name="Monétaire 4" xfId="720" xr:uid="{00000000-0005-0000-0000-0000BC020000}"/>
    <cellStyle name="Monétaire 4 2" xfId="721" xr:uid="{00000000-0005-0000-0000-0000BD020000}"/>
    <cellStyle name="Monétaire 4 3" xfId="3634" xr:uid="{00000000-0005-0000-0000-0000BE020000}"/>
    <cellStyle name="Monétaire 5" xfId="722" xr:uid="{00000000-0005-0000-0000-0000BF020000}"/>
    <cellStyle name="Monétaire 5 2" xfId="723" xr:uid="{00000000-0005-0000-0000-0000C0020000}"/>
    <cellStyle name="Monétaire 5 3" xfId="3645" xr:uid="{00000000-0005-0000-0000-0000C1020000}"/>
    <cellStyle name="Monétaire 6" xfId="724" xr:uid="{00000000-0005-0000-0000-0000C2020000}"/>
    <cellStyle name="Monétaire 7" xfId="725" xr:uid="{00000000-0005-0000-0000-0000C3020000}"/>
    <cellStyle name="Monétaire 7 2" xfId="726" xr:uid="{00000000-0005-0000-0000-0000C4020000}"/>
    <cellStyle name="Monétaire 8" xfId="727" xr:uid="{00000000-0005-0000-0000-0000C5020000}"/>
    <cellStyle name="Monétaire 9" xfId="728" xr:uid="{00000000-0005-0000-0000-0000C6020000}"/>
    <cellStyle name="Multiple Cell Column Heading" xfId="729" xr:uid="{00000000-0005-0000-0000-0000C7020000}"/>
    <cellStyle name="Neutral" xfId="730" xr:uid="{00000000-0005-0000-0000-0000C8020000}"/>
    <cellStyle name="Neutral 2" xfId="731" xr:uid="{00000000-0005-0000-0000-0000C9020000}"/>
    <cellStyle name="Neutral 2 2" xfId="732" xr:uid="{00000000-0005-0000-0000-0000CA020000}"/>
    <cellStyle name="Neutre" xfId="15" builtinId="28" customBuiltin="1"/>
    <cellStyle name="Neutre 2" xfId="733" xr:uid="{00000000-0005-0000-0000-0000CC020000}"/>
    <cellStyle name="Non défini" xfId="734" xr:uid="{00000000-0005-0000-0000-0000CD020000}"/>
    <cellStyle name="Normal" xfId="0" builtinId="0"/>
    <cellStyle name="Normal - Style1" xfId="735" xr:uid="{00000000-0005-0000-0000-0000CF020000}"/>
    <cellStyle name="Normal 10" xfId="116" xr:uid="{00000000-0005-0000-0000-0000D0020000}"/>
    <cellStyle name="Normal 10 2" xfId="117" xr:uid="{00000000-0005-0000-0000-0000D1020000}"/>
    <cellStyle name="Normal 10 2 2" xfId="737" xr:uid="{00000000-0005-0000-0000-0000D2020000}"/>
    <cellStyle name="Normal 10 2 2 2" xfId="738" xr:uid="{00000000-0005-0000-0000-0000D3020000}"/>
    <cellStyle name="Normal 10 2 2 3" xfId="3469" xr:uid="{00000000-0005-0000-0000-0000D4020000}"/>
    <cellStyle name="Normal 10 2 3" xfId="739" xr:uid="{00000000-0005-0000-0000-0000D5020000}"/>
    <cellStyle name="Normal 10 2 4" xfId="736" xr:uid="{00000000-0005-0000-0000-0000D6020000}"/>
    <cellStyle name="Normal 10 3" xfId="740" xr:uid="{00000000-0005-0000-0000-0000D7020000}"/>
    <cellStyle name="Normal 10 3 2" xfId="741" xr:uid="{00000000-0005-0000-0000-0000D8020000}"/>
    <cellStyle name="Normal 10 4" xfId="742" xr:uid="{00000000-0005-0000-0000-0000D9020000}"/>
    <cellStyle name="Normal 10 5" xfId="743" xr:uid="{00000000-0005-0000-0000-0000DA020000}"/>
    <cellStyle name="Normal 10 6" xfId="3620" xr:uid="{00000000-0005-0000-0000-0000DB020000}"/>
    <cellStyle name="Normal 100" xfId="744" xr:uid="{00000000-0005-0000-0000-0000DC020000}"/>
    <cellStyle name="Normal 100 2" xfId="745" xr:uid="{00000000-0005-0000-0000-0000DD020000}"/>
    <cellStyle name="Normal 100 2 2" xfId="746" xr:uid="{00000000-0005-0000-0000-0000DE020000}"/>
    <cellStyle name="Normal 100 2 2 2" xfId="747" xr:uid="{00000000-0005-0000-0000-0000DF020000}"/>
    <cellStyle name="Normal 100 2 3" xfId="748" xr:uid="{00000000-0005-0000-0000-0000E0020000}"/>
    <cellStyle name="Normal 100 3" xfId="749" xr:uid="{00000000-0005-0000-0000-0000E1020000}"/>
    <cellStyle name="Normal 100 3 2" xfId="750" xr:uid="{00000000-0005-0000-0000-0000E2020000}"/>
    <cellStyle name="Normal 100 4" xfId="751" xr:uid="{00000000-0005-0000-0000-0000E3020000}"/>
    <cellStyle name="Normal 101" xfId="752" xr:uid="{00000000-0005-0000-0000-0000E4020000}"/>
    <cellStyle name="Normal 101 2" xfId="753" xr:uid="{00000000-0005-0000-0000-0000E5020000}"/>
    <cellStyle name="Normal 101 2 2" xfId="754" xr:uid="{00000000-0005-0000-0000-0000E6020000}"/>
    <cellStyle name="Normal 101 2 2 2" xfId="755" xr:uid="{00000000-0005-0000-0000-0000E7020000}"/>
    <cellStyle name="Normal 101 2 3" xfId="756" xr:uid="{00000000-0005-0000-0000-0000E8020000}"/>
    <cellStyle name="Normal 101 3" xfId="757" xr:uid="{00000000-0005-0000-0000-0000E9020000}"/>
    <cellStyle name="Normal 101 3 2" xfId="758" xr:uid="{00000000-0005-0000-0000-0000EA020000}"/>
    <cellStyle name="Normal 101 4" xfId="759" xr:uid="{00000000-0005-0000-0000-0000EB020000}"/>
    <cellStyle name="Normal 102" xfId="760" xr:uid="{00000000-0005-0000-0000-0000EC020000}"/>
    <cellStyle name="Normal 102 2" xfId="761" xr:uid="{00000000-0005-0000-0000-0000ED020000}"/>
    <cellStyle name="Normal 102 2 2" xfId="762" xr:uid="{00000000-0005-0000-0000-0000EE020000}"/>
    <cellStyle name="Normal 102 2 2 2" xfId="763" xr:uid="{00000000-0005-0000-0000-0000EF020000}"/>
    <cellStyle name="Normal 102 2 3" xfId="764" xr:uid="{00000000-0005-0000-0000-0000F0020000}"/>
    <cellStyle name="Normal 102 3" xfId="765" xr:uid="{00000000-0005-0000-0000-0000F1020000}"/>
    <cellStyle name="Normal 102 3 2" xfId="766" xr:uid="{00000000-0005-0000-0000-0000F2020000}"/>
    <cellStyle name="Normal 102 4" xfId="767" xr:uid="{00000000-0005-0000-0000-0000F3020000}"/>
    <cellStyle name="Normal 103" xfId="768" xr:uid="{00000000-0005-0000-0000-0000F4020000}"/>
    <cellStyle name="Normal 103 2" xfId="769" xr:uid="{00000000-0005-0000-0000-0000F5020000}"/>
    <cellStyle name="Normal 103 2 2" xfId="770" xr:uid="{00000000-0005-0000-0000-0000F6020000}"/>
    <cellStyle name="Normal 103 2 2 2" xfId="771" xr:uid="{00000000-0005-0000-0000-0000F7020000}"/>
    <cellStyle name="Normal 103 2 3" xfId="772" xr:uid="{00000000-0005-0000-0000-0000F8020000}"/>
    <cellStyle name="Normal 103 3" xfId="773" xr:uid="{00000000-0005-0000-0000-0000F9020000}"/>
    <cellStyle name="Normal 103 3 2" xfId="774" xr:uid="{00000000-0005-0000-0000-0000FA020000}"/>
    <cellStyle name="Normal 103 4" xfId="775" xr:uid="{00000000-0005-0000-0000-0000FB020000}"/>
    <cellStyle name="Normal 104" xfId="776" xr:uid="{00000000-0005-0000-0000-0000FC020000}"/>
    <cellStyle name="Normal 104 2" xfId="777" xr:uid="{00000000-0005-0000-0000-0000FD020000}"/>
    <cellStyle name="Normal 104 2 2" xfId="778" xr:uid="{00000000-0005-0000-0000-0000FE020000}"/>
    <cellStyle name="Normal 104 2 2 2" xfId="779" xr:uid="{00000000-0005-0000-0000-0000FF020000}"/>
    <cellStyle name="Normal 104 2 3" xfId="780" xr:uid="{00000000-0005-0000-0000-000000030000}"/>
    <cellStyle name="Normal 104 3" xfId="781" xr:uid="{00000000-0005-0000-0000-000001030000}"/>
    <cellStyle name="Normal 104 3 2" xfId="782" xr:uid="{00000000-0005-0000-0000-000002030000}"/>
    <cellStyle name="Normal 104 4" xfId="783" xr:uid="{00000000-0005-0000-0000-000003030000}"/>
    <cellStyle name="Normal 105" xfId="784" xr:uid="{00000000-0005-0000-0000-000004030000}"/>
    <cellStyle name="Normal 105 2" xfId="785" xr:uid="{00000000-0005-0000-0000-000005030000}"/>
    <cellStyle name="Normal 105 2 2" xfId="786" xr:uid="{00000000-0005-0000-0000-000006030000}"/>
    <cellStyle name="Normal 105 2 2 2" xfId="787" xr:uid="{00000000-0005-0000-0000-000007030000}"/>
    <cellStyle name="Normal 105 2 3" xfId="788" xr:uid="{00000000-0005-0000-0000-000008030000}"/>
    <cellStyle name="Normal 105 3" xfId="789" xr:uid="{00000000-0005-0000-0000-000009030000}"/>
    <cellStyle name="Normal 105 3 2" xfId="790" xr:uid="{00000000-0005-0000-0000-00000A030000}"/>
    <cellStyle name="Normal 105 4" xfId="791" xr:uid="{00000000-0005-0000-0000-00000B030000}"/>
    <cellStyle name="Normal 106" xfId="792" xr:uid="{00000000-0005-0000-0000-00000C030000}"/>
    <cellStyle name="Normal 106 2" xfId="793" xr:uid="{00000000-0005-0000-0000-00000D030000}"/>
    <cellStyle name="Normal 106 2 2" xfId="794" xr:uid="{00000000-0005-0000-0000-00000E030000}"/>
    <cellStyle name="Normal 106 2 2 2" xfId="795" xr:uid="{00000000-0005-0000-0000-00000F030000}"/>
    <cellStyle name="Normal 106 2 3" xfId="796" xr:uid="{00000000-0005-0000-0000-000010030000}"/>
    <cellStyle name="Normal 106 3" xfId="797" xr:uid="{00000000-0005-0000-0000-000011030000}"/>
    <cellStyle name="Normal 106 3 2" xfId="798" xr:uid="{00000000-0005-0000-0000-000012030000}"/>
    <cellStyle name="Normal 106 4" xfId="799" xr:uid="{00000000-0005-0000-0000-000013030000}"/>
    <cellStyle name="Normal 107" xfId="800" xr:uid="{00000000-0005-0000-0000-000014030000}"/>
    <cellStyle name="Normal 107 2" xfId="801" xr:uid="{00000000-0005-0000-0000-000015030000}"/>
    <cellStyle name="Normal 107 2 2" xfId="802" xr:uid="{00000000-0005-0000-0000-000016030000}"/>
    <cellStyle name="Normal 107 2 2 2" xfId="803" xr:uid="{00000000-0005-0000-0000-000017030000}"/>
    <cellStyle name="Normal 107 2 3" xfId="804" xr:uid="{00000000-0005-0000-0000-000018030000}"/>
    <cellStyle name="Normal 107 3" xfId="805" xr:uid="{00000000-0005-0000-0000-000019030000}"/>
    <cellStyle name="Normal 107 3 2" xfId="806" xr:uid="{00000000-0005-0000-0000-00001A030000}"/>
    <cellStyle name="Normal 107 4" xfId="807" xr:uid="{00000000-0005-0000-0000-00001B030000}"/>
    <cellStyle name="Normal 108" xfId="808" xr:uid="{00000000-0005-0000-0000-00001C030000}"/>
    <cellStyle name="Normal 108 2" xfId="809" xr:uid="{00000000-0005-0000-0000-00001D030000}"/>
    <cellStyle name="Normal 108 2 2" xfId="810" xr:uid="{00000000-0005-0000-0000-00001E030000}"/>
    <cellStyle name="Normal 108 2 2 2" xfId="811" xr:uid="{00000000-0005-0000-0000-00001F030000}"/>
    <cellStyle name="Normal 108 2 3" xfId="812" xr:uid="{00000000-0005-0000-0000-000020030000}"/>
    <cellStyle name="Normal 108 3" xfId="813" xr:uid="{00000000-0005-0000-0000-000021030000}"/>
    <cellStyle name="Normal 108 3 2" xfId="814" xr:uid="{00000000-0005-0000-0000-000022030000}"/>
    <cellStyle name="Normal 108 4" xfId="815" xr:uid="{00000000-0005-0000-0000-000023030000}"/>
    <cellStyle name="Normal 109" xfId="118" xr:uid="{00000000-0005-0000-0000-000024030000}"/>
    <cellStyle name="Normal 109 2" xfId="816" xr:uid="{00000000-0005-0000-0000-000025030000}"/>
    <cellStyle name="Normal 109 2 2" xfId="817" xr:uid="{00000000-0005-0000-0000-000026030000}"/>
    <cellStyle name="Normal 109 2 2 2" xfId="818" xr:uid="{00000000-0005-0000-0000-000027030000}"/>
    <cellStyle name="Normal 109 2 3" xfId="819" xr:uid="{00000000-0005-0000-0000-000028030000}"/>
    <cellStyle name="Normal 109 3" xfId="820" xr:uid="{00000000-0005-0000-0000-000029030000}"/>
    <cellStyle name="Normal 109 3 2" xfId="821" xr:uid="{00000000-0005-0000-0000-00002A030000}"/>
    <cellStyle name="Normal 109 4" xfId="822" xr:uid="{00000000-0005-0000-0000-00002B030000}"/>
    <cellStyle name="Normal 11" xfId="823" xr:uid="{00000000-0005-0000-0000-00002C030000}"/>
    <cellStyle name="Normal 11 2" xfId="824" xr:uid="{00000000-0005-0000-0000-00002D030000}"/>
    <cellStyle name="Normal 11 2 2" xfId="825" xr:uid="{00000000-0005-0000-0000-00002E030000}"/>
    <cellStyle name="Normal 11 2 2 2" xfId="826" xr:uid="{00000000-0005-0000-0000-00002F030000}"/>
    <cellStyle name="Normal 11 2 3" xfId="827" xr:uid="{00000000-0005-0000-0000-000030030000}"/>
    <cellStyle name="Normal 11 2 4" xfId="828" xr:uid="{00000000-0005-0000-0000-000031030000}"/>
    <cellStyle name="Normal 11 2 5" xfId="829" xr:uid="{00000000-0005-0000-0000-000032030000}"/>
    <cellStyle name="Normal 11 3" xfId="830" xr:uid="{00000000-0005-0000-0000-000033030000}"/>
    <cellStyle name="Normal 11 3 2" xfId="831" xr:uid="{00000000-0005-0000-0000-000034030000}"/>
    <cellStyle name="Normal 11 4" xfId="832" xr:uid="{00000000-0005-0000-0000-000035030000}"/>
    <cellStyle name="Normal 11 5" xfId="833" xr:uid="{00000000-0005-0000-0000-000036030000}"/>
    <cellStyle name="Normal 110" xfId="834" xr:uid="{00000000-0005-0000-0000-000037030000}"/>
    <cellStyle name="Normal 110 2" xfId="835" xr:uid="{00000000-0005-0000-0000-000038030000}"/>
    <cellStyle name="Normal 110 2 2" xfId="836" xr:uid="{00000000-0005-0000-0000-000039030000}"/>
    <cellStyle name="Normal 110 2 2 2" xfId="837" xr:uid="{00000000-0005-0000-0000-00003A030000}"/>
    <cellStyle name="Normal 110 2 3" xfId="838" xr:uid="{00000000-0005-0000-0000-00003B030000}"/>
    <cellStyle name="Normal 110 3" xfId="839" xr:uid="{00000000-0005-0000-0000-00003C030000}"/>
    <cellStyle name="Normal 110 3 2" xfId="840" xr:uid="{00000000-0005-0000-0000-00003D030000}"/>
    <cellStyle name="Normal 110 4" xfId="841" xr:uid="{00000000-0005-0000-0000-00003E030000}"/>
    <cellStyle name="Normal 111" xfId="842" xr:uid="{00000000-0005-0000-0000-00003F030000}"/>
    <cellStyle name="Normal 111 2" xfId="843" xr:uid="{00000000-0005-0000-0000-000040030000}"/>
    <cellStyle name="Normal 111 2 2" xfId="844" xr:uid="{00000000-0005-0000-0000-000041030000}"/>
    <cellStyle name="Normal 111 2 2 2" xfId="845" xr:uid="{00000000-0005-0000-0000-000042030000}"/>
    <cellStyle name="Normal 111 2 3" xfId="846" xr:uid="{00000000-0005-0000-0000-000043030000}"/>
    <cellStyle name="Normal 111 3" xfId="847" xr:uid="{00000000-0005-0000-0000-000044030000}"/>
    <cellStyle name="Normal 111 3 2" xfId="848" xr:uid="{00000000-0005-0000-0000-000045030000}"/>
    <cellStyle name="Normal 111 4" xfId="849" xr:uid="{00000000-0005-0000-0000-000046030000}"/>
    <cellStyle name="Normal 112" xfId="850" xr:uid="{00000000-0005-0000-0000-000047030000}"/>
    <cellStyle name="Normal 112 2" xfId="851" xr:uid="{00000000-0005-0000-0000-000048030000}"/>
    <cellStyle name="Normal 112 2 2" xfId="852" xr:uid="{00000000-0005-0000-0000-000049030000}"/>
    <cellStyle name="Normal 112 2 2 2" xfId="853" xr:uid="{00000000-0005-0000-0000-00004A030000}"/>
    <cellStyle name="Normal 112 2 3" xfId="854" xr:uid="{00000000-0005-0000-0000-00004B030000}"/>
    <cellStyle name="Normal 112 3" xfId="855" xr:uid="{00000000-0005-0000-0000-00004C030000}"/>
    <cellStyle name="Normal 112 3 2" xfId="856" xr:uid="{00000000-0005-0000-0000-00004D030000}"/>
    <cellStyle name="Normal 112 4" xfId="857" xr:uid="{00000000-0005-0000-0000-00004E030000}"/>
    <cellStyle name="Normal 113" xfId="858" xr:uid="{00000000-0005-0000-0000-00004F030000}"/>
    <cellStyle name="Normal 113 2" xfId="859" xr:uid="{00000000-0005-0000-0000-000050030000}"/>
    <cellStyle name="Normal 113 2 2" xfId="860" xr:uid="{00000000-0005-0000-0000-000051030000}"/>
    <cellStyle name="Normal 113 2 2 2" xfId="861" xr:uid="{00000000-0005-0000-0000-000052030000}"/>
    <cellStyle name="Normal 113 2 3" xfId="862" xr:uid="{00000000-0005-0000-0000-000053030000}"/>
    <cellStyle name="Normal 113 3" xfId="863" xr:uid="{00000000-0005-0000-0000-000054030000}"/>
    <cellStyle name="Normal 113 3 2" xfId="864" xr:uid="{00000000-0005-0000-0000-000055030000}"/>
    <cellStyle name="Normal 113 4" xfId="865" xr:uid="{00000000-0005-0000-0000-000056030000}"/>
    <cellStyle name="Normal 114" xfId="866" xr:uid="{00000000-0005-0000-0000-000057030000}"/>
    <cellStyle name="Normal 114 2" xfId="867" xr:uid="{00000000-0005-0000-0000-000058030000}"/>
    <cellStyle name="Normal 114 2 2" xfId="868" xr:uid="{00000000-0005-0000-0000-000059030000}"/>
    <cellStyle name="Normal 114 2 2 2" xfId="869" xr:uid="{00000000-0005-0000-0000-00005A030000}"/>
    <cellStyle name="Normal 114 2 3" xfId="870" xr:uid="{00000000-0005-0000-0000-00005B030000}"/>
    <cellStyle name="Normal 114 3" xfId="871" xr:uid="{00000000-0005-0000-0000-00005C030000}"/>
    <cellStyle name="Normal 114 3 2" xfId="872" xr:uid="{00000000-0005-0000-0000-00005D030000}"/>
    <cellStyle name="Normal 114 4" xfId="873" xr:uid="{00000000-0005-0000-0000-00005E030000}"/>
    <cellStyle name="Normal 115" xfId="874" xr:uid="{00000000-0005-0000-0000-00005F030000}"/>
    <cellStyle name="Normal 115 2" xfId="875" xr:uid="{00000000-0005-0000-0000-000060030000}"/>
    <cellStyle name="Normal 115 2 2" xfId="876" xr:uid="{00000000-0005-0000-0000-000061030000}"/>
    <cellStyle name="Normal 115 2 2 2" xfId="877" xr:uid="{00000000-0005-0000-0000-000062030000}"/>
    <cellStyle name="Normal 115 2 3" xfId="878" xr:uid="{00000000-0005-0000-0000-000063030000}"/>
    <cellStyle name="Normal 115 3" xfId="879" xr:uid="{00000000-0005-0000-0000-000064030000}"/>
    <cellStyle name="Normal 115 3 2" xfId="880" xr:uid="{00000000-0005-0000-0000-000065030000}"/>
    <cellStyle name="Normal 115 4" xfId="881" xr:uid="{00000000-0005-0000-0000-000066030000}"/>
    <cellStyle name="Normal 116" xfId="882" xr:uid="{00000000-0005-0000-0000-000067030000}"/>
    <cellStyle name="Normal 116 2" xfId="883" xr:uid="{00000000-0005-0000-0000-000068030000}"/>
    <cellStyle name="Normal 116 2 2" xfId="884" xr:uid="{00000000-0005-0000-0000-000069030000}"/>
    <cellStyle name="Normal 116 2 2 2" xfId="885" xr:uid="{00000000-0005-0000-0000-00006A030000}"/>
    <cellStyle name="Normal 116 2 3" xfId="886" xr:uid="{00000000-0005-0000-0000-00006B030000}"/>
    <cellStyle name="Normal 116 3" xfId="887" xr:uid="{00000000-0005-0000-0000-00006C030000}"/>
    <cellStyle name="Normal 116 3 2" xfId="888" xr:uid="{00000000-0005-0000-0000-00006D030000}"/>
    <cellStyle name="Normal 116 4" xfId="889" xr:uid="{00000000-0005-0000-0000-00006E030000}"/>
    <cellStyle name="Normal 117" xfId="890" xr:uid="{00000000-0005-0000-0000-00006F030000}"/>
    <cellStyle name="Normal 117 2" xfId="891" xr:uid="{00000000-0005-0000-0000-000070030000}"/>
    <cellStyle name="Normal 117 2 2" xfId="892" xr:uid="{00000000-0005-0000-0000-000071030000}"/>
    <cellStyle name="Normal 117 2 2 2" xfId="893" xr:uid="{00000000-0005-0000-0000-000072030000}"/>
    <cellStyle name="Normal 117 2 3" xfId="894" xr:uid="{00000000-0005-0000-0000-000073030000}"/>
    <cellStyle name="Normal 117 3" xfId="895" xr:uid="{00000000-0005-0000-0000-000074030000}"/>
    <cellStyle name="Normal 117 3 2" xfId="896" xr:uid="{00000000-0005-0000-0000-000075030000}"/>
    <cellStyle name="Normal 117 4" xfId="897" xr:uid="{00000000-0005-0000-0000-000076030000}"/>
    <cellStyle name="Normal 118" xfId="898" xr:uid="{00000000-0005-0000-0000-000077030000}"/>
    <cellStyle name="Normal 118 2" xfId="899" xr:uid="{00000000-0005-0000-0000-000078030000}"/>
    <cellStyle name="Normal 118 2 2" xfId="900" xr:uid="{00000000-0005-0000-0000-000079030000}"/>
    <cellStyle name="Normal 118 2 2 2" xfId="901" xr:uid="{00000000-0005-0000-0000-00007A030000}"/>
    <cellStyle name="Normal 118 2 3" xfId="902" xr:uid="{00000000-0005-0000-0000-00007B030000}"/>
    <cellStyle name="Normal 118 3" xfId="903" xr:uid="{00000000-0005-0000-0000-00007C030000}"/>
    <cellStyle name="Normal 118 3 2" xfId="904" xr:uid="{00000000-0005-0000-0000-00007D030000}"/>
    <cellStyle name="Normal 118 4" xfId="905" xr:uid="{00000000-0005-0000-0000-00007E030000}"/>
    <cellStyle name="Normal 119" xfId="906" xr:uid="{00000000-0005-0000-0000-00007F030000}"/>
    <cellStyle name="Normal 119 2" xfId="907" xr:uid="{00000000-0005-0000-0000-000080030000}"/>
    <cellStyle name="Normal 119 2 2" xfId="908" xr:uid="{00000000-0005-0000-0000-000081030000}"/>
    <cellStyle name="Normal 119 2 2 2" xfId="909" xr:uid="{00000000-0005-0000-0000-000082030000}"/>
    <cellStyle name="Normal 119 2 3" xfId="910" xr:uid="{00000000-0005-0000-0000-000083030000}"/>
    <cellStyle name="Normal 119 3" xfId="911" xr:uid="{00000000-0005-0000-0000-000084030000}"/>
    <cellStyle name="Normal 119 3 2" xfId="912" xr:uid="{00000000-0005-0000-0000-000085030000}"/>
    <cellStyle name="Normal 119 4" xfId="913" xr:uid="{00000000-0005-0000-0000-000086030000}"/>
    <cellStyle name="Normal 12" xfId="914" xr:uid="{00000000-0005-0000-0000-000087030000}"/>
    <cellStyle name="Normal 12 2" xfId="915" xr:uid="{00000000-0005-0000-0000-000088030000}"/>
    <cellStyle name="Normal 12 2 2" xfId="916" xr:uid="{00000000-0005-0000-0000-000089030000}"/>
    <cellStyle name="Normal 12 2 3" xfId="3470" xr:uid="{00000000-0005-0000-0000-00008A030000}"/>
    <cellStyle name="Normal 12 3" xfId="917" xr:uid="{00000000-0005-0000-0000-00008B030000}"/>
    <cellStyle name="Normal 120" xfId="918" xr:uid="{00000000-0005-0000-0000-00008C030000}"/>
    <cellStyle name="Normal 120 2" xfId="919" xr:uid="{00000000-0005-0000-0000-00008D030000}"/>
    <cellStyle name="Normal 120 2 2" xfId="920" xr:uid="{00000000-0005-0000-0000-00008E030000}"/>
    <cellStyle name="Normal 120 2 2 2" xfId="921" xr:uid="{00000000-0005-0000-0000-00008F030000}"/>
    <cellStyle name="Normal 120 2 3" xfId="922" xr:uid="{00000000-0005-0000-0000-000090030000}"/>
    <cellStyle name="Normal 120 3" xfId="923" xr:uid="{00000000-0005-0000-0000-000091030000}"/>
    <cellStyle name="Normal 120 3 2" xfId="924" xr:uid="{00000000-0005-0000-0000-000092030000}"/>
    <cellStyle name="Normal 120 4" xfId="925" xr:uid="{00000000-0005-0000-0000-000093030000}"/>
    <cellStyle name="Normal 121" xfId="926" xr:uid="{00000000-0005-0000-0000-000094030000}"/>
    <cellStyle name="Normal 121 2" xfId="927" xr:uid="{00000000-0005-0000-0000-000095030000}"/>
    <cellStyle name="Normal 121 2 2" xfId="928" xr:uid="{00000000-0005-0000-0000-000096030000}"/>
    <cellStyle name="Normal 121 2 2 2" xfId="929" xr:uid="{00000000-0005-0000-0000-000097030000}"/>
    <cellStyle name="Normal 121 2 3" xfId="930" xr:uid="{00000000-0005-0000-0000-000098030000}"/>
    <cellStyle name="Normal 121 3" xfId="931" xr:uid="{00000000-0005-0000-0000-000099030000}"/>
    <cellStyle name="Normal 121 3 2" xfId="932" xr:uid="{00000000-0005-0000-0000-00009A030000}"/>
    <cellStyle name="Normal 121 4" xfId="933" xr:uid="{00000000-0005-0000-0000-00009B030000}"/>
    <cellStyle name="Normal 122" xfId="934" xr:uid="{00000000-0005-0000-0000-00009C030000}"/>
    <cellStyle name="Normal 122 2" xfId="935" xr:uid="{00000000-0005-0000-0000-00009D030000}"/>
    <cellStyle name="Normal 122 2 2" xfId="936" xr:uid="{00000000-0005-0000-0000-00009E030000}"/>
    <cellStyle name="Normal 122 2 2 2" xfId="937" xr:uid="{00000000-0005-0000-0000-00009F030000}"/>
    <cellStyle name="Normal 122 2 3" xfId="938" xr:uid="{00000000-0005-0000-0000-0000A0030000}"/>
    <cellStyle name="Normal 122 3" xfId="939" xr:uid="{00000000-0005-0000-0000-0000A1030000}"/>
    <cellStyle name="Normal 122 3 2" xfId="940" xr:uid="{00000000-0005-0000-0000-0000A2030000}"/>
    <cellStyle name="Normal 122 4" xfId="941" xr:uid="{00000000-0005-0000-0000-0000A3030000}"/>
    <cellStyle name="Normal 123" xfId="942" xr:uid="{00000000-0005-0000-0000-0000A4030000}"/>
    <cellStyle name="Normal 123 2" xfId="943" xr:uid="{00000000-0005-0000-0000-0000A5030000}"/>
    <cellStyle name="Normal 123 2 2" xfId="944" xr:uid="{00000000-0005-0000-0000-0000A6030000}"/>
    <cellStyle name="Normal 123 2 2 2" xfId="945" xr:uid="{00000000-0005-0000-0000-0000A7030000}"/>
    <cellStyle name="Normal 123 2 3" xfId="946" xr:uid="{00000000-0005-0000-0000-0000A8030000}"/>
    <cellStyle name="Normal 123 3" xfId="947" xr:uid="{00000000-0005-0000-0000-0000A9030000}"/>
    <cellStyle name="Normal 123 3 2" xfId="948" xr:uid="{00000000-0005-0000-0000-0000AA030000}"/>
    <cellStyle name="Normal 123 4" xfId="949" xr:uid="{00000000-0005-0000-0000-0000AB030000}"/>
    <cellStyle name="Normal 124" xfId="950" xr:uid="{00000000-0005-0000-0000-0000AC030000}"/>
    <cellStyle name="Normal 124 2" xfId="951" xr:uid="{00000000-0005-0000-0000-0000AD030000}"/>
    <cellStyle name="Normal 124 2 2" xfId="952" xr:uid="{00000000-0005-0000-0000-0000AE030000}"/>
    <cellStyle name="Normal 124 2 2 2" xfId="953" xr:uid="{00000000-0005-0000-0000-0000AF030000}"/>
    <cellStyle name="Normal 124 2 3" xfId="954" xr:uid="{00000000-0005-0000-0000-0000B0030000}"/>
    <cellStyle name="Normal 124 3" xfId="955" xr:uid="{00000000-0005-0000-0000-0000B1030000}"/>
    <cellStyle name="Normal 124 3 2" xfId="956" xr:uid="{00000000-0005-0000-0000-0000B2030000}"/>
    <cellStyle name="Normal 124 4" xfId="957" xr:uid="{00000000-0005-0000-0000-0000B3030000}"/>
    <cellStyle name="Normal 125" xfId="958" xr:uid="{00000000-0005-0000-0000-0000B4030000}"/>
    <cellStyle name="Normal 125 2" xfId="959" xr:uid="{00000000-0005-0000-0000-0000B5030000}"/>
    <cellStyle name="Normal 125 2 2" xfId="960" xr:uid="{00000000-0005-0000-0000-0000B6030000}"/>
    <cellStyle name="Normal 125 2 2 2" xfId="961" xr:uid="{00000000-0005-0000-0000-0000B7030000}"/>
    <cellStyle name="Normal 125 2 3" xfId="962" xr:uid="{00000000-0005-0000-0000-0000B8030000}"/>
    <cellStyle name="Normal 125 3" xfId="963" xr:uid="{00000000-0005-0000-0000-0000B9030000}"/>
    <cellStyle name="Normal 125 3 2" xfId="964" xr:uid="{00000000-0005-0000-0000-0000BA030000}"/>
    <cellStyle name="Normal 125 4" xfId="965" xr:uid="{00000000-0005-0000-0000-0000BB030000}"/>
    <cellStyle name="Normal 126" xfId="966" xr:uid="{00000000-0005-0000-0000-0000BC030000}"/>
    <cellStyle name="Normal 126 2" xfId="967" xr:uid="{00000000-0005-0000-0000-0000BD030000}"/>
    <cellStyle name="Normal 126 2 2" xfId="968" xr:uid="{00000000-0005-0000-0000-0000BE030000}"/>
    <cellStyle name="Normal 126 2 2 2" xfId="969" xr:uid="{00000000-0005-0000-0000-0000BF030000}"/>
    <cellStyle name="Normal 126 2 3" xfId="970" xr:uid="{00000000-0005-0000-0000-0000C0030000}"/>
    <cellStyle name="Normal 126 3" xfId="971" xr:uid="{00000000-0005-0000-0000-0000C1030000}"/>
    <cellStyle name="Normal 126 3 2" xfId="972" xr:uid="{00000000-0005-0000-0000-0000C2030000}"/>
    <cellStyle name="Normal 126 4" xfId="973" xr:uid="{00000000-0005-0000-0000-0000C3030000}"/>
    <cellStyle name="Normal 127" xfId="974" xr:uid="{00000000-0005-0000-0000-0000C4030000}"/>
    <cellStyle name="Normal 127 2" xfId="975" xr:uid="{00000000-0005-0000-0000-0000C5030000}"/>
    <cellStyle name="Normal 127 2 2" xfId="976" xr:uid="{00000000-0005-0000-0000-0000C6030000}"/>
    <cellStyle name="Normal 127 2 2 2" xfId="977" xr:uid="{00000000-0005-0000-0000-0000C7030000}"/>
    <cellStyle name="Normal 127 2 3" xfId="978" xr:uid="{00000000-0005-0000-0000-0000C8030000}"/>
    <cellStyle name="Normal 127 3" xfId="979" xr:uid="{00000000-0005-0000-0000-0000C9030000}"/>
    <cellStyle name="Normal 127 3 2" xfId="980" xr:uid="{00000000-0005-0000-0000-0000CA030000}"/>
    <cellStyle name="Normal 127 4" xfId="981" xr:uid="{00000000-0005-0000-0000-0000CB030000}"/>
    <cellStyle name="Normal 128" xfId="982" xr:uid="{00000000-0005-0000-0000-0000CC030000}"/>
    <cellStyle name="Normal 128 2" xfId="983" xr:uid="{00000000-0005-0000-0000-0000CD030000}"/>
    <cellStyle name="Normal 128 2 2" xfId="984" xr:uid="{00000000-0005-0000-0000-0000CE030000}"/>
    <cellStyle name="Normal 128 2 2 2" xfId="985" xr:uid="{00000000-0005-0000-0000-0000CF030000}"/>
    <cellStyle name="Normal 128 2 3" xfId="986" xr:uid="{00000000-0005-0000-0000-0000D0030000}"/>
    <cellStyle name="Normal 128 3" xfId="987" xr:uid="{00000000-0005-0000-0000-0000D1030000}"/>
    <cellStyle name="Normal 128 3 2" xfId="988" xr:uid="{00000000-0005-0000-0000-0000D2030000}"/>
    <cellStyle name="Normal 128 4" xfId="989" xr:uid="{00000000-0005-0000-0000-0000D3030000}"/>
    <cellStyle name="Normal 129" xfId="990" xr:uid="{00000000-0005-0000-0000-0000D4030000}"/>
    <cellStyle name="Normal 129 2" xfId="991" xr:uid="{00000000-0005-0000-0000-0000D5030000}"/>
    <cellStyle name="Normal 129 2 2" xfId="992" xr:uid="{00000000-0005-0000-0000-0000D6030000}"/>
    <cellStyle name="Normal 129 2 2 2" xfId="993" xr:uid="{00000000-0005-0000-0000-0000D7030000}"/>
    <cellStyle name="Normal 129 2 3" xfId="994" xr:uid="{00000000-0005-0000-0000-0000D8030000}"/>
    <cellStyle name="Normal 129 3" xfId="995" xr:uid="{00000000-0005-0000-0000-0000D9030000}"/>
    <cellStyle name="Normal 129 3 2" xfId="996" xr:uid="{00000000-0005-0000-0000-0000DA030000}"/>
    <cellStyle name="Normal 129 4" xfId="997" xr:uid="{00000000-0005-0000-0000-0000DB030000}"/>
    <cellStyle name="Normal 13" xfId="998" xr:uid="{00000000-0005-0000-0000-0000DC030000}"/>
    <cellStyle name="Normal 13 2" xfId="999" xr:uid="{00000000-0005-0000-0000-0000DD030000}"/>
    <cellStyle name="Normal 13 3" xfId="1000" xr:uid="{00000000-0005-0000-0000-0000DE030000}"/>
    <cellStyle name="Normal 130" xfId="1001" xr:uid="{00000000-0005-0000-0000-0000DF030000}"/>
    <cellStyle name="Normal 130 2" xfId="1002" xr:uid="{00000000-0005-0000-0000-0000E0030000}"/>
    <cellStyle name="Normal 130 2 2" xfId="1003" xr:uid="{00000000-0005-0000-0000-0000E1030000}"/>
    <cellStyle name="Normal 130 2 2 2" xfId="1004" xr:uid="{00000000-0005-0000-0000-0000E2030000}"/>
    <cellStyle name="Normal 130 2 3" xfId="1005" xr:uid="{00000000-0005-0000-0000-0000E3030000}"/>
    <cellStyle name="Normal 130 3" xfId="1006" xr:uid="{00000000-0005-0000-0000-0000E4030000}"/>
    <cellStyle name="Normal 130 3 2" xfId="1007" xr:uid="{00000000-0005-0000-0000-0000E5030000}"/>
    <cellStyle name="Normal 130 4" xfId="1008" xr:uid="{00000000-0005-0000-0000-0000E6030000}"/>
    <cellStyle name="Normal 131" xfId="1009" xr:uid="{00000000-0005-0000-0000-0000E7030000}"/>
    <cellStyle name="Normal 131 2" xfId="1010" xr:uid="{00000000-0005-0000-0000-0000E8030000}"/>
    <cellStyle name="Normal 131 2 2" xfId="1011" xr:uid="{00000000-0005-0000-0000-0000E9030000}"/>
    <cellStyle name="Normal 131 2 2 2" xfId="1012" xr:uid="{00000000-0005-0000-0000-0000EA030000}"/>
    <cellStyle name="Normal 131 2 3" xfId="1013" xr:uid="{00000000-0005-0000-0000-0000EB030000}"/>
    <cellStyle name="Normal 131 3" xfId="1014" xr:uid="{00000000-0005-0000-0000-0000EC030000}"/>
    <cellStyle name="Normal 131 3 2" xfId="1015" xr:uid="{00000000-0005-0000-0000-0000ED030000}"/>
    <cellStyle name="Normal 131 4" xfId="1016" xr:uid="{00000000-0005-0000-0000-0000EE030000}"/>
    <cellStyle name="Normal 132" xfId="1017" xr:uid="{00000000-0005-0000-0000-0000EF030000}"/>
    <cellStyle name="Normal 132 2" xfId="1018" xr:uid="{00000000-0005-0000-0000-0000F0030000}"/>
    <cellStyle name="Normal 132 2 2" xfId="1019" xr:uid="{00000000-0005-0000-0000-0000F1030000}"/>
    <cellStyle name="Normal 132 2 2 2" xfId="1020" xr:uid="{00000000-0005-0000-0000-0000F2030000}"/>
    <cellStyle name="Normal 132 2 3" xfId="1021" xr:uid="{00000000-0005-0000-0000-0000F3030000}"/>
    <cellStyle name="Normal 132 3" xfId="1022" xr:uid="{00000000-0005-0000-0000-0000F4030000}"/>
    <cellStyle name="Normal 132 3 2" xfId="1023" xr:uid="{00000000-0005-0000-0000-0000F5030000}"/>
    <cellStyle name="Normal 132 4" xfId="1024" xr:uid="{00000000-0005-0000-0000-0000F6030000}"/>
    <cellStyle name="Normal 133" xfId="1025" xr:uid="{00000000-0005-0000-0000-0000F7030000}"/>
    <cellStyle name="Normal 133 2" xfId="1026" xr:uid="{00000000-0005-0000-0000-0000F8030000}"/>
    <cellStyle name="Normal 133 2 2" xfId="1027" xr:uid="{00000000-0005-0000-0000-0000F9030000}"/>
    <cellStyle name="Normal 133 2 2 2" xfId="1028" xr:uid="{00000000-0005-0000-0000-0000FA030000}"/>
    <cellStyle name="Normal 133 2 3" xfId="1029" xr:uid="{00000000-0005-0000-0000-0000FB030000}"/>
    <cellStyle name="Normal 133 3" xfId="1030" xr:uid="{00000000-0005-0000-0000-0000FC030000}"/>
    <cellStyle name="Normal 133 3 2" xfId="1031" xr:uid="{00000000-0005-0000-0000-0000FD030000}"/>
    <cellStyle name="Normal 133 4" xfId="1032" xr:uid="{00000000-0005-0000-0000-0000FE030000}"/>
    <cellStyle name="Normal 134" xfId="1033" xr:uid="{00000000-0005-0000-0000-0000FF030000}"/>
    <cellStyle name="Normal 134 2" xfId="1034" xr:uid="{00000000-0005-0000-0000-000000040000}"/>
    <cellStyle name="Normal 134 2 2" xfId="1035" xr:uid="{00000000-0005-0000-0000-000001040000}"/>
    <cellStyle name="Normal 134 2 2 2" xfId="1036" xr:uid="{00000000-0005-0000-0000-000002040000}"/>
    <cellStyle name="Normal 134 2 3" xfId="1037" xr:uid="{00000000-0005-0000-0000-000003040000}"/>
    <cellStyle name="Normal 134 3" xfId="1038" xr:uid="{00000000-0005-0000-0000-000004040000}"/>
    <cellStyle name="Normal 134 3 2" xfId="1039" xr:uid="{00000000-0005-0000-0000-000005040000}"/>
    <cellStyle name="Normal 134 4" xfId="1040" xr:uid="{00000000-0005-0000-0000-000006040000}"/>
    <cellStyle name="Normal 135" xfId="1041" xr:uid="{00000000-0005-0000-0000-000007040000}"/>
    <cellStyle name="Normal 135 2" xfId="1042" xr:uid="{00000000-0005-0000-0000-000008040000}"/>
    <cellStyle name="Normal 135 2 2" xfId="1043" xr:uid="{00000000-0005-0000-0000-000009040000}"/>
    <cellStyle name="Normal 135 2 2 2" xfId="1044" xr:uid="{00000000-0005-0000-0000-00000A040000}"/>
    <cellStyle name="Normal 135 2 3" xfId="1045" xr:uid="{00000000-0005-0000-0000-00000B040000}"/>
    <cellStyle name="Normal 135 3" xfId="1046" xr:uid="{00000000-0005-0000-0000-00000C040000}"/>
    <cellStyle name="Normal 135 3 2" xfId="1047" xr:uid="{00000000-0005-0000-0000-00000D040000}"/>
    <cellStyle name="Normal 135 4" xfId="1048" xr:uid="{00000000-0005-0000-0000-00000E040000}"/>
    <cellStyle name="Normal 136" xfId="1049" xr:uid="{00000000-0005-0000-0000-00000F040000}"/>
    <cellStyle name="Normal 136 2" xfId="1050" xr:uid="{00000000-0005-0000-0000-000010040000}"/>
    <cellStyle name="Normal 136 2 2" xfId="1051" xr:uid="{00000000-0005-0000-0000-000011040000}"/>
    <cellStyle name="Normal 136 2 2 2" xfId="1052" xr:uid="{00000000-0005-0000-0000-000012040000}"/>
    <cellStyle name="Normal 136 2 3" xfId="1053" xr:uid="{00000000-0005-0000-0000-000013040000}"/>
    <cellStyle name="Normal 136 3" xfId="1054" xr:uid="{00000000-0005-0000-0000-000014040000}"/>
    <cellStyle name="Normal 136 3 2" xfId="1055" xr:uid="{00000000-0005-0000-0000-000015040000}"/>
    <cellStyle name="Normal 136 4" xfId="1056" xr:uid="{00000000-0005-0000-0000-000016040000}"/>
    <cellStyle name="Normal 137" xfId="1057" xr:uid="{00000000-0005-0000-0000-000017040000}"/>
    <cellStyle name="Normal 137 2" xfId="1058" xr:uid="{00000000-0005-0000-0000-000018040000}"/>
    <cellStyle name="Normal 137 2 2" xfId="1059" xr:uid="{00000000-0005-0000-0000-000019040000}"/>
    <cellStyle name="Normal 137 2 2 2" xfId="1060" xr:uid="{00000000-0005-0000-0000-00001A040000}"/>
    <cellStyle name="Normal 137 2 3" xfId="1061" xr:uid="{00000000-0005-0000-0000-00001B040000}"/>
    <cellStyle name="Normal 137 3" xfId="1062" xr:uid="{00000000-0005-0000-0000-00001C040000}"/>
    <cellStyle name="Normal 137 3 2" xfId="1063" xr:uid="{00000000-0005-0000-0000-00001D040000}"/>
    <cellStyle name="Normal 137 4" xfId="1064" xr:uid="{00000000-0005-0000-0000-00001E040000}"/>
    <cellStyle name="Normal 138" xfId="119" xr:uid="{00000000-0005-0000-0000-00001F040000}"/>
    <cellStyle name="Normal 138 2" xfId="1065" xr:uid="{00000000-0005-0000-0000-000020040000}"/>
    <cellStyle name="Normal 138 2 2" xfId="1066" xr:uid="{00000000-0005-0000-0000-000021040000}"/>
    <cellStyle name="Normal 138 2 2 2" xfId="1067" xr:uid="{00000000-0005-0000-0000-000022040000}"/>
    <cellStyle name="Normal 138 2 3" xfId="1068" xr:uid="{00000000-0005-0000-0000-000023040000}"/>
    <cellStyle name="Normal 138 3" xfId="1069" xr:uid="{00000000-0005-0000-0000-000024040000}"/>
    <cellStyle name="Normal 138 3 2" xfId="1070" xr:uid="{00000000-0005-0000-0000-000025040000}"/>
    <cellStyle name="Normal 138 4" xfId="1071" xr:uid="{00000000-0005-0000-0000-000026040000}"/>
    <cellStyle name="Normal 139" xfId="1072" xr:uid="{00000000-0005-0000-0000-000027040000}"/>
    <cellStyle name="Normal 139 2" xfId="1073" xr:uid="{00000000-0005-0000-0000-000028040000}"/>
    <cellStyle name="Normal 139 2 2" xfId="1074" xr:uid="{00000000-0005-0000-0000-000029040000}"/>
    <cellStyle name="Normal 139 2 2 2" xfId="1075" xr:uid="{00000000-0005-0000-0000-00002A040000}"/>
    <cellStyle name="Normal 139 2 3" xfId="1076" xr:uid="{00000000-0005-0000-0000-00002B040000}"/>
    <cellStyle name="Normal 139 3" xfId="1077" xr:uid="{00000000-0005-0000-0000-00002C040000}"/>
    <cellStyle name="Normal 139 3 2" xfId="1078" xr:uid="{00000000-0005-0000-0000-00002D040000}"/>
    <cellStyle name="Normal 139 4" xfId="1079" xr:uid="{00000000-0005-0000-0000-00002E040000}"/>
    <cellStyle name="Normal 14" xfId="1080" xr:uid="{00000000-0005-0000-0000-00002F040000}"/>
    <cellStyle name="Normal 14 2" xfId="1081" xr:uid="{00000000-0005-0000-0000-000030040000}"/>
    <cellStyle name="Normal 14 3" xfId="1082" xr:uid="{00000000-0005-0000-0000-000031040000}"/>
    <cellStyle name="Normal 14 4" xfId="1083" xr:uid="{00000000-0005-0000-0000-000032040000}"/>
    <cellStyle name="Normal 140" xfId="1084" xr:uid="{00000000-0005-0000-0000-000033040000}"/>
    <cellStyle name="Normal 140 2" xfId="1085" xr:uid="{00000000-0005-0000-0000-000034040000}"/>
    <cellStyle name="Normal 140 2 2" xfId="1086" xr:uid="{00000000-0005-0000-0000-000035040000}"/>
    <cellStyle name="Normal 140 2 2 2" xfId="1087" xr:uid="{00000000-0005-0000-0000-000036040000}"/>
    <cellStyle name="Normal 140 2 3" xfId="1088" xr:uid="{00000000-0005-0000-0000-000037040000}"/>
    <cellStyle name="Normal 140 3" xfId="1089" xr:uid="{00000000-0005-0000-0000-000038040000}"/>
    <cellStyle name="Normal 140 3 2" xfId="1090" xr:uid="{00000000-0005-0000-0000-000039040000}"/>
    <cellStyle name="Normal 140 4" xfId="1091" xr:uid="{00000000-0005-0000-0000-00003A040000}"/>
    <cellStyle name="Normal 141" xfId="1092" xr:uid="{00000000-0005-0000-0000-00003B040000}"/>
    <cellStyle name="Normal 141 2" xfId="1093" xr:uid="{00000000-0005-0000-0000-00003C040000}"/>
    <cellStyle name="Normal 141 2 2" xfId="1094" xr:uid="{00000000-0005-0000-0000-00003D040000}"/>
    <cellStyle name="Normal 141 2 2 2" xfId="1095" xr:uid="{00000000-0005-0000-0000-00003E040000}"/>
    <cellStyle name="Normal 141 2 3" xfId="1096" xr:uid="{00000000-0005-0000-0000-00003F040000}"/>
    <cellStyle name="Normal 141 3" xfId="1097" xr:uid="{00000000-0005-0000-0000-000040040000}"/>
    <cellStyle name="Normal 141 3 2" xfId="1098" xr:uid="{00000000-0005-0000-0000-000041040000}"/>
    <cellStyle name="Normal 141 4" xfId="1099" xr:uid="{00000000-0005-0000-0000-000042040000}"/>
    <cellStyle name="Normal 142" xfId="1100" xr:uid="{00000000-0005-0000-0000-000043040000}"/>
    <cellStyle name="Normal 142 2" xfId="1101" xr:uid="{00000000-0005-0000-0000-000044040000}"/>
    <cellStyle name="Normal 142 2 2" xfId="1102" xr:uid="{00000000-0005-0000-0000-000045040000}"/>
    <cellStyle name="Normal 142 2 2 2" xfId="1103" xr:uid="{00000000-0005-0000-0000-000046040000}"/>
    <cellStyle name="Normal 142 2 3" xfId="1104" xr:uid="{00000000-0005-0000-0000-000047040000}"/>
    <cellStyle name="Normal 142 3" xfId="1105" xr:uid="{00000000-0005-0000-0000-000048040000}"/>
    <cellStyle name="Normal 142 3 2" xfId="1106" xr:uid="{00000000-0005-0000-0000-000049040000}"/>
    <cellStyle name="Normal 142 4" xfId="1107" xr:uid="{00000000-0005-0000-0000-00004A040000}"/>
    <cellStyle name="Normal 143" xfId="120" xr:uid="{00000000-0005-0000-0000-00004B040000}"/>
    <cellStyle name="Normal 143 2" xfId="1108" xr:uid="{00000000-0005-0000-0000-00004C040000}"/>
    <cellStyle name="Normal 143 2 2" xfId="1109" xr:uid="{00000000-0005-0000-0000-00004D040000}"/>
    <cellStyle name="Normal 143 2 2 2" xfId="1110" xr:uid="{00000000-0005-0000-0000-00004E040000}"/>
    <cellStyle name="Normal 143 2 3" xfId="1111" xr:uid="{00000000-0005-0000-0000-00004F040000}"/>
    <cellStyle name="Normal 143 3" xfId="1112" xr:uid="{00000000-0005-0000-0000-000050040000}"/>
    <cellStyle name="Normal 143 3 2" xfId="1113" xr:uid="{00000000-0005-0000-0000-000051040000}"/>
    <cellStyle name="Normal 143 4" xfId="1114" xr:uid="{00000000-0005-0000-0000-000052040000}"/>
    <cellStyle name="Normal 144" xfId="1115" xr:uid="{00000000-0005-0000-0000-000053040000}"/>
    <cellStyle name="Normal 144 2" xfId="1116" xr:uid="{00000000-0005-0000-0000-000054040000}"/>
    <cellStyle name="Normal 144 2 2" xfId="1117" xr:uid="{00000000-0005-0000-0000-000055040000}"/>
    <cellStyle name="Normal 144 2 2 2" xfId="1118" xr:uid="{00000000-0005-0000-0000-000056040000}"/>
    <cellStyle name="Normal 144 2 3" xfId="1119" xr:uid="{00000000-0005-0000-0000-000057040000}"/>
    <cellStyle name="Normal 144 3" xfId="1120" xr:uid="{00000000-0005-0000-0000-000058040000}"/>
    <cellStyle name="Normal 144 3 2" xfId="1121" xr:uid="{00000000-0005-0000-0000-000059040000}"/>
    <cellStyle name="Normal 144 4" xfId="1122" xr:uid="{00000000-0005-0000-0000-00005A040000}"/>
    <cellStyle name="Normal 145" xfId="1123" xr:uid="{00000000-0005-0000-0000-00005B040000}"/>
    <cellStyle name="Normal 145 2" xfId="1124" xr:uid="{00000000-0005-0000-0000-00005C040000}"/>
    <cellStyle name="Normal 145 2 2" xfId="1125" xr:uid="{00000000-0005-0000-0000-00005D040000}"/>
    <cellStyle name="Normal 145 2 2 2" xfId="1126" xr:uid="{00000000-0005-0000-0000-00005E040000}"/>
    <cellStyle name="Normal 145 2 3" xfId="1127" xr:uid="{00000000-0005-0000-0000-00005F040000}"/>
    <cellStyle name="Normal 145 3" xfId="1128" xr:uid="{00000000-0005-0000-0000-000060040000}"/>
    <cellStyle name="Normal 145 3 2" xfId="1129" xr:uid="{00000000-0005-0000-0000-000061040000}"/>
    <cellStyle name="Normal 145 4" xfId="1130" xr:uid="{00000000-0005-0000-0000-000062040000}"/>
    <cellStyle name="Normal 146" xfId="1131" xr:uid="{00000000-0005-0000-0000-000063040000}"/>
    <cellStyle name="Normal 146 2" xfId="1132" xr:uid="{00000000-0005-0000-0000-000064040000}"/>
    <cellStyle name="Normal 146 2 2" xfId="1133" xr:uid="{00000000-0005-0000-0000-000065040000}"/>
    <cellStyle name="Normal 146 2 2 2" xfId="1134" xr:uid="{00000000-0005-0000-0000-000066040000}"/>
    <cellStyle name="Normal 146 2 3" xfId="1135" xr:uid="{00000000-0005-0000-0000-000067040000}"/>
    <cellStyle name="Normal 146 3" xfId="1136" xr:uid="{00000000-0005-0000-0000-000068040000}"/>
    <cellStyle name="Normal 146 3 2" xfId="1137" xr:uid="{00000000-0005-0000-0000-000069040000}"/>
    <cellStyle name="Normal 146 4" xfId="1138" xr:uid="{00000000-0005-0000-0000-00006A040000}"/>
    <cellStyle name="Normal 147" xfId="1139" xr:uid="{00000000-0005-0000-0000-00006B040000}"/>
    <cellStyle name="Normal 147 2" xfId="1140" xr:uid="{00000000-0005-0000-0000-00006C040000}"/>
    <cellStyle name="Normal 147 2 2" xfId="1141" xr:uid="{00000000-0005-0000-0000-00006D040000}"/>
    <cellStyle name="Normal 147 2 2 2" xfId="1142" xr:uid="{00000000-0005-0000-0000-00006E040000}"/>
    <cellStyle name="Normal 147 2 3" xfId="1143" xr:uid="{00000000-0005-0000-0000-00006F040000}"/>
    <cellStyle name="Normal 147 3" xfId="1144" xr:uid="{00000000-0005-0000-0000-000070040000}"/>
    <cellStyle name="Normal 147 3 2" xfId="1145" xr:uid="{00000000-0005-0000-0000-000071040000}"/>
    <cellStyle name="Normal 147 4" xfId="1146" xr:uid="{00000000-0005-0000-0000-000072040000}"/>
    <cellStyle name="Normal 148" xfId="1147" xr:uid="{00000000-0005-0000-0000-000073040000}"/>
    <cellStyle name="Normal 148 2" xfId="1148" xr:uid="{00000000-0005-0000-0000-000074040000}"/>
    <cellStyle name="Normal 148 2 2" xfId="1149" xr:uid="{00000000-0005-0000-0000-000075040000}"/>
    <cellStyle name="Normal 148 2 2 2" xfId="1150" xr:uid="{00000000-0005-0000-0000-000076040000}"/>
    <cellStyle name="Normal 148 2 3" xfId="1151" xr:uid="{00000000-0005-0000-0000-000077040000}"/>
    <cellStyle name="Normal 148 3" xfId="1152" xr:uid="{00000000-0005-0000-0000-000078040000}"/>
    <cellStyle name="Normal 148 3 2" xfId="1153" xr:uid="{00000000-0005-0000-0000-000079040000}"/>
    <cellStyle name="Normal 148 4" xfId="1154" xr:uid="{00000000-0005-0000-0000-00007A040000}"/>
    <cellStyle name="Normal 149" xfId="1155" xr:uid="{00000000-0005-0000-0000-00007B040000}"/>
    <cellStyle name="Normal 149 2" xfId="1156" xr:uid="{00000000-0005-0000-0000-00007C040000}"/>
    <cellStyle name="Normal 149 2 2" xfId="1157" xr:uid="{00000000-0005-0000-0000-00007D040000}"/>
    <cellStyle name="Normal 149 2 2 2" xfId="1158" xr:uid="{00000000-0005-0000-0000-00007E040000}"/>
    <cellStyle name="Normal 149 2 3" xfId="1159" xr:uid="{00000000-0005-0000-0000-00007F040000}"/>
    <cellStyle name="Normal 149 3" xfId="1160" xr:uid="{00000000-0005-0000-0000-000080040000}"/>
    <cellStyle name="Normal 149 3 2" xfId="1161" xr:uid="{00000000-0005-0000-0000-000081040000}"/>
    <cellStyle name="Normal 149 4" xfId="1162" xr:uid="{00000000-0005-0000-0000-000082040000}"/>
    <cellStyle name="Normal 15" xfId="1163" xr:uid="{00000000-0005-0000-0000-000083040000}"/>
    <cellStyle name="Normal 15 2" xfId="1164" xr:uid="{00000000-0005-0000-0000-000084040000}"/>
    <cellStyle name="Normal 15 2 2" xfId="1165" xr:uid="{00000000-0005-0000-0000-000085040000}"/>
    <cellStyle name="Normal 15 3" xfId="1166" xr:uid="{00000000-0005-0000-0000-000086040000}"/>
    <cellStyle name="Normal 150" xfId="1167" xr:uid="{00000000-0005-0000-0000-000087040000}"/>
    <cellStyle name="Normal 150 2" xfId="1168" xr:uid="{00000000-0005-0000-0000-000088040000}"/>
    <cellStyle name="Normal 150 2 2" xfId="1169" xr:uid="{00000000-0005-0000-0000-000089040000}"/>
    <cellStyle name="Normal 150 2 2 2" xfId="1170" xr:uid="{00000000-0005-0000-0000-00008A040000}"/>
    <cellStyle name="Normal 150 2 3" xfId="1171" xr:uid="{00000000-0005-0000-0000-00008B040000}"/>
    <cellStyle name="Normal 150 3" xfId="1172" xr:uid="{00000000-0005-0000-0000-00008C040000}"/>
    <cellStyle name="Normal 150 3 2" xfId="1173" xr:uid="{00000000-0005-0000-0000-00008D040000}"/>
    <cellStyle name="Normal 150 4" xfId="1174" xr:uid="{00000000-0005-0000-0000-00008E040000}"/>
    <cellStyle name="Normal 151" xfId="1175" xr:uid="{00000000-0005-0000-0000-00008F040000}"/>
    <cellStyle name="Normal 151 2" xfId="1176" xr:uid="{00000000-0005-0000-0000-000090040000}"/>
    <cellStyle name="Normal 151 2 2" xfId="1177" xr:uid="{00000000-0005-0000-0000-000091040000}"/>
    <cellStyle name="Normal 151 2 2 2" xfId="1178" xr:uid="{00000000-0005-0000-0000-000092040000}"/>
    <cellStyle name="Normal 151 2 3" xfId="1179" xr:uid="{00000000-0005-0000-0000-000093040000}"/>
    <cellStyle name="Normal 151 3" xfId="1180" xr:uid="{00000000-0005-0000-0000-000094040000}"/>
    <cellStyle name="Normal 151 3 2" xfId="1181" xr:uid="{00000000-0005-0000-0000-000095040000}"/>
    <cellStyle name="Normal 151 4" xfId="1182" xr:uid="{00000000-0005-0000-0000-000096040000}"/>
    <cellStyle name="Normal 152" xfId="1183" xr:uid="{00000000-0005-0000-0000-000097040000}"/>
    <cellStyle name="Normal 152 2" xfId="1184" xr:uid="{00000000-0005-0000-0000-000098040000}"/>
    <cellStyle name="Normal 152 2 2" xfId="1185" xr:uid="{00000000-0005-0000-0000-000099040000}"/>
    <cellStyle name="Normal 152 2 2 2" xfId="1186" xr:uid="{00000000-0005-0000-0000-00009A040000}"/>
    <cellStyle name="Normal 152 2 3" xfId="1187" xr:uid="{00000000-0005-0000-0000-00009B040000}"/>
    <cellStyle name="Normal 152 3" xfId="1188" xr:uid="{00000000-0005-0000-0000-00009C040000}"/>
    <cellStyle name="Normal 152 3 2" xfId="1189" xr:uid="{00000000-0005-0000-0000-00009D040000}"/>
    <cellStyle name="Normal 152 4" xfId="1190" xr:uid="{00000000-0005-0000-0000-00009E040000}"/>
    <cellStyle name="Normal 153" xfId="1191" xr:uid="{00000000-0005-0000-0000-00009F040000}"/>
    <cellStyle name="Normal 153 2" xfId="1192" xr:uid="{00000000-0005-0000-0000-0000A0040000}"/>
    <cellStyle name="Normal 153 2 2" xfId="1193" xr:uid="{00000000-0005-0000-0000-0000A1040000}"/>
    <cellStyle name="Normal 153 2 2 2" xfId="1194" xr:uid="{00000000-0005-0000-0000-0000A2040000}"/>
    <cellStyle name="Normal 153 2 3" xfId="1195" xr:uid="{00000000-0005-0000-0000-0000A3040000}"/>
    <cellStyle name="Normal 153 3" xfId="1196" xr:uid="{00000000-0005-0000-0000-0000A4040000}"/>
    <cellStyle name="Normal 153 3 2" xfId="1197" xr:uid="{00000000-0005-0000-0000-0000A5040000}"/>
    <cellStyle name="Normal 153 4" xfId="1198" xr:uid="{00000000-0005-0000-0000-0000A6040000}"/>
    <cellStyle name="Normal 154" xfId="1199" xr:uid="{00000000-0005-0000-0000-0000A7040000}"/>
    <cellStyle name="Normal 154 2" xfId="1200" xr:uid="{00000000-0005-0000-0000-0000A8040000}"/>
    <cellStyle name="Normal 154 2 2" xfId="1201" xr:uid="{00000000-0005-0000-0000-0000A9040000}"/>
    <cellStyle name="Normal 154 2 2 2" xfId="1202" xr:uid="{00000000-0005-0000-0000-0000AA040000}"/>
    <cellStyle name="Normal 154 2 3" xfId="1203" xr:uid="{00000000-0005-0000-0000-0000AB040000}"/>
    <cellStyle name="Normal 154 3" xfId="1204" xr:uid="{00000000-0005-0000-0000-0000AC040000}"/>
    <cellStyle name="Normal 154 3 2" xfId="1205" xr:uid="{00000000-0005-0000-0000-0000AD040000}"/>
    <cellStyle name="Normal 154 4" xfId="1206" xr:uid="{00000000-0005-0000-0000-0000AE040000}"/>
    <cellStyle name="Normal 155" xfId="1207" xr:uid="{00000000-0005-0000-0000-0000AF040000}"/>
    <cellStyle name="Normal 155 2" xfId="1208" xr:uid="{00000000-0005-0000-0000-0000B0040000}"/>
    <cellStyle name="Normal 155 2 2" xfId="1209" xr:uid="{00000000-0005-0000-0000-0000B1040000}"/>
    <cellStyle name="Normal 155 2 2 2" xfId="1210" xr:uid="{00000000-0005-0000-0000-0000B2040000}"/>
    <cellStyle name="Normal 155 2 3" xfId="1211" xr:uid="{00000000-0005-0000-0000-0000B3040000}"/>
    <cellStyle name="Normal 155 3" xfId="1212" xr:uid="{00000000-0005-0000-0000-0000B4040000}"/>
    <cellStyle name="Normal 155 3 2" xfId="1213" xr:uid="{00000000-0005-0000-0000-0000B5040000}"/>
    <cellStyle name="Normal 155 4" xfId="1214" xr:uid="{00000000-0005-0000-0000-0000B6040000}"/>
    <cellStyle name="Normal 156" xfId="1215" xr:uid="{00000000-0005-0000-0000-0000B7040000}"/>
    <cellStyle name="Normal 156 2" xfId="1216" xr:uid="{00000000-0005-0000-0000-0000B8040000}"/>
    <cellStyle name="Normal 156 2 2" xfId="1217" xr:uid="{00000000-0005-0000-0000-0000B9040000}"/>
    <cellStyle name="Normal 156 2 2 2" xfId="1218" xr:uid="{00000000-0005-0000-0000-0000BA040000}"/>
    <cellStyle name="Normal 156 2 3" xfId="1219" xr:uid="{00000000-0005-0000-0000-0000BB040000}"/>
    <cellStyle name="Normal 156 3" xfId="1220" xr:uid="{00000000-0005-0000-0000-0000BC040000}"/>
    <cellStyle name="Normal 156 3 2" xfId="1221" xr:uid="{00000000-0005-0000-0000-0000BD040000}"/>
    <cellStyle name="Normal 156 4" xfId="1222" xr:uid="{00000000-0005-0000-0000-0000BE040000}"/>
    <cellStyle name="Normal 157" xfId="1223" xr:uid="{00000000-0005-0000-0000-0000BF040000}"/>
    <cellStyle name="Normal 157 2" xfId="1224" xr:uid="{00000000-0005-0000-0000-0000C0040000}"/>
    <cellStyle name="Normal 157 2 2" xfId="1225" xr:uid="{00000000-0005-0000-0000-0000C1040000}"/>
    <cellStyle name="Normal 157 2 2 2" xfId="1226" xr:uid="{00000000-0005-0000-0000-0000C2040000}"/>
    <cellStyle name="Normal 157 2 3" xfId="1227" xr:uid="{00000000-0005-0000-0000-0000C3040000}"/>
    <cellStyle name="Normal 157 3" xfId="1228" xr:uid="{00000000-0005-0000-0000-0000C4040000}"/>
    <cellStyle name="Normal 157 3 2" xfId="1229" xr:uid="{00000000-0005-0000-0000-0000C5040000}"/>
    <cellStyle name="Normal 157 4" xfId="1230" xr:uid="{00000000-0005-0000-0000-0000C6040000}"/>
    <cellStyle name="Normal 158" xfId="1231" xr:uid="{00000000-0005-0000-0000-0000C7040000}"/>
    <cellStyle name="Normal 158 2" xfId="1232" xr:uid="{00000000-0005-0000-0000-0000C8040000}"/>
    <cellStyle name="Normal 158 2 2" xfId="1233" xr:uid="{00000000-0005-0000-0000-0000C9040000}"/>
    <cellStyle name="Normal 158 2 2 2" xfId="1234" xr:uid="{00000000-0005-0000-0000-0000CA040000}"/>
    <cellStyle name="Normal 158 2 3" xfId="1235" xr:uid="{00000000-0005-0000-0000-0000CB040000}"/>
    <cellStyle name="Normal 158 3" xfId="1236" xr:uid="{00000000-0005-0000-0000-0000CC040000}"/>
    <cellStyle name="Normal 158 3 2" xfId="1237" xr:uid="{00000000-0005-0000-0000-0000CD040000}"/>
    <cellStyle name="Normal 158 4" xfId="1238" xr:uid="{00000000-0005-0000-0000-0000CE040000}"/>
    <cellStyle name="Normal 159" xfId="1239" xr:uid="{00000000-0005-0000-0000-0000CF040000}"/>
    <cellStyle name="Normal 159 2" xfId="1240" xr:uid="{00000000-0005-0000-0000-0000D0040000}"/>
    <cellStyle name="Normal 159 2 2" xfId="1241" xr:uid="{00000000-0005-0000-0000-0000D1040000}"/>
    <cellStyle name="Normal 159 2 2 2" xfId="1242" xr:uid="{00000000-0005-0000-0000-0000D2040000}"/>
    <cellStyle name="Normal 159 2 3" xfId="1243" xr:uid="{00000000-0005-0000-0000-0000D3040000}"/>
    <cellStyle name="Normal 159 3" xfId="1244" xr:uid="{00000000-0005-0000-0000-0000D4040000}"/>
    <cellStyle name="Normal 159 3 2" xfId="1245" xr:uid="{00000000-0005-0000-0000-0000D5040000}"/>
    <cellStyle name="Normal 159 4" xfId="1246" xr:uid="{00000000-0005-0000-0000-0000D6040000}"/>
    <cellStyle name="Normal 16" xfId="1247" xr:uid="{00000000-0005-0000-0000-0000D7040000}"/>
    <cellStyle name="Normal 16 2" xfId="1248" xr:uid="{00000000-0005-0000-0000-0000D8040000}"/>
    <cellStyle name="Normal 16 3" xfId="1249" xr:uid="{00000000-0005-0000-0000-0000D9040000}"/>
    <cellStyle name="Normal 160" xfId="1250" xr:uid="{00000000-0005-0000-0000-0000DA040000}"/>
    <cellStyle name="Normal 160 2" xfId="1251" xr:uid="{00000000-0005-0000-0000-0000DB040000}"/>
    <cellStyle name="Normal 160 2 2" xfId="1252" xr:uid="{00000000-0005-0000-0000-0000DC040000}"/>
    <cellStyle name="Normal 160 2 2 2" xfId="1253" xr:uid="{00000000-0005-0000-0000-0000DD040000}"/>
    <cellStyle name="Normal 160 2 3" xfId="1254" xr:uid="{00000000-0005-0000-0000-0000DE040000}"/>
    <cellStyle name="Normal 160 3" xfId="1255" xr:uid="{00000000-0005-0000-0000-0000DF040000}"/>
    <cellStyle name="Normal 160 3 2" xfId="1256" xr:uid="{00000000-0005-0000-0000-0000E0040000}"/>
    <cellStyle name="Normal 160 4" xfId="1257" xr:uid="{00000000-0005-0000-0000-0000E1040000}"/>
    <cellStyle name="Normal 161" xfId="1258" xr:uid="{00000000-0005-0000-0000-0000E2040000}"/>
    <cellStyle name="Normal 161 2" xfId="1259" xr:uid="{00000000-0005-0000-0000-0000E3040000}"/>
    <cellStyle name="Normal 161 2 2" xfId="1260" xr:uid="{00000000-0005-0000-0000-0000E4040000}"/>
    <cellStyle name="Normal 161 2 2 2" xfId="1261" xr:uid="{00000000-0005-0000-0000-0000E5040000}"/>
    <cellStyle name="Normal 161 2 3" xfId="1262" xr:uid="{00000000-0005-0000-0000-0000E6040000}"/>
    <cellStyle name="Normal 161 3" xfId="1263" xr:uid="{00000000-0005-0000-0000-0000E7040000}"/>
    <cellStyle name="Normal 161 3 2" xfId="1264" xr:uid="{00000000-0005-0000-0000-0000E8040000}"/>
    <cellStyle name="Normal 161 4" xfId="1265" xr:uid="{00000000-0005-0000-0000-0000E9040000}"/>
    <cellStyle name="Normal 162" xfId="1266" xr:uid="{00000000-0005-0000-0000-0000EA040000}"/>
    <cellStyle name="Normal 162 2" xfId="1267" xr:uid="{00000000-0005-0000-0000-0000EB040000}"/>
    <cellStyle name="Normal 162 2 2" xfId="1268" xr:uid="{00000000-0005-0000-0000-0000EC040000}"/>
    <cellStyle name="Normal 162 2 2 2" xfId="1269" xr:uid="{00000000-0005-0000-0000-0000ED040000}"/>
    <cellStyle name="Normal 162 2 3" xfId="1270" xr:uid="{00000000-0005-0000-0000-0000EE040000}"/>
    <cellStyle name="Normal 162 3" xfId="1271" xr:uid="{00000000-0005-0000-0000-0000EF040000}"/>
    <cellStyle name="Normal 162 3 2" xfId="1272" xr:uid="{00000000-0005-0000-0000-0000F0040000}"/>
    <cellStyle name="Normal 162 4" xfId="1273" xr:uid="{00000000-0005-0000-0000-0000F1040000}"/>
    <cellStyle name="Normal 163" xfId="1274" xr:uid="{00000000-0005-0000-0000-0000F2040000}"/>
    <cellStyle name="Normal 163 2" xfId="1275" xr:uid="{00000000-0005-0000-0000-0000F3040000}"/>
    <cellStyle name="Normal 163 2 2" xfId="1276" xr:uid="{00000000-0005-0000-0000-0000F4040000}"/>
    <cellStyle name="Normal 163 2 2 2" xfId="1277" xr:uid="{00000000-0005-0000-0000-0000F5040000}"/>
    <cellStyle name="Normal 163 2 3" xfId="1278" xr:uid="{00000000-0005-0000-0000-0000F6040000}"/>
    <cellStyle name="Normal 163 3" xfId="1279" xr:uid="{00000000-0005-0000-0000-0000F7040000}"/>
    <cellStyle name="Normal 163 3 2" xfId="1280" xr:uid="{00000000-0005-0000-0000-0000F8040000}"/>
    <cellStyle name="Normal 163 4" xfId="1281" xr:uid="{00000000-0005-0000-0000-0000F9040000}"/>
    <cellStyle name="Normal 164" xfId="1282" xr:uid="{00000000-0005-0000-0000-0000FA040000}"/>
    <cellStyle name="Normal 164 2" xfId="1283" xr:uid="{00000000-0005-0000-0000-0000FB040000}"/>
    <cellStyle name="Normal 164 2 2" xfId="1284" xr:uid="{00000000-0005-0000-0000-0000FC040000}"/>
    <cellStyle name="Normal 164 2 2 2" xfId="1285" xr:uid="{00000000-0005-0000-0000-0000FD040000}"/>
    <cellStyle name="Normal 164 2 3" xfId="1286" xr:uid="{00000000-0005-0000-0000-0000FE040000}"/>
    <cellStyle name="Normal 164 3" xfId="1287" xr:uid="{00000000-0005-0000-0000-0000FF040000}"/>
    <cellStyle name="Normal 164 3 2" xfId="1288" xr:uid="{00000000-0005-0000-0000-000000050000}"/>
    <cellStyle name="Normal 164 4" xfId="1289" xr:uid="{00000000-0005-0000-0000-000001050000}"/>
    <cellStyle name="Normal 165" xfId="1290" xr:uid="{00000000-0005-0000-0000-000002050000}"/>
    <cellStyle name="Normal 165 2" xfId="1291" xr:uid="{00000000-0005-0000-0000-000003050000}"/>
    <cellStyle name="Normal 165 2 2" xfId="1292" xr:uid="{00000000-0005-0000-0000-000004050000}"/>
    <cellStyle name="Normal 165 2 2 2" xfId="1293" xr:uid="{00000000-0005-0000-0000-000005050000}"/>
    <cellStyle name="Normal 165 2 3" xfId="1294" xr:uid="{00000000-0005-0000-0000-000006050000}"/>
    <cellStyle name="Normal 165 3" xfId="1295" xr:uid="{00000000-0005-0000-0000-000007050000}"/>
    <cellStyle name="Normal 165 3 2" xfId="1296" xr:uid="{00000000-0005-0000-0000-000008050000}"/>
    <cellStyle name="Normal 165 4" xfId="1297" xr:uid="{00000000-0005-0000-0000-000009050000}"/>
    <cellStyle name="Normal 166" xfId="1298" xr:uid="{00000000-0005-0000-0000-00000A050000}"/>
    <cellStyle name="Normal 166 2" xfId="1299" xr:uid="{00000000-0005-0000-0000-00000B050000}"/>
    <cellStyle name="Normal 166 2 2" xfId="1300" xr:uid="{00000000-0005-0000-0000-00000C050000}"/>
    <cellStyle name="Normal 166 2 2 2" xfId="1301" xr:uid="{00000000-0005-0000-0000-00000D050000}"/>
    <cellStyle name="Normal 166 2 3" xfId="1302" xr:uid="{00000000-0005-0000-0000-00000E050000}"/>
    <cellStyle name="Normal 166 3" xfId="1303" xr:uid="{00000000-0005-0000-0000-00000F050000}"/>
    <cellStyle name="Normal 166 3 2" xfId="1304" xr:uid="{00000000-0005-0000-0000-000010050000}"/>
    <cellStyle name="Normal 166 4" xfId="1305" xr:uid="{00000000-0005-0000-0000-000011050000}"/>
    <cellStyle name="Normal 167" xfId="1306" xr:uid="{00000000-0005-0000-0000-000012050000}"/>
    <cellStyle name="Normal 167 2" xfId="1307" xr:uid="{00000000-0005-0000-0000-000013050000}"/>
    <cellStyle name="Normal 167 2 2" xfId="1308" xr:uid="{00000000-0005-0000-0000-000014050000}"/>
    <cellStyle name="Normal 167 2 2 2" xfId="1309" xr:uid="{00000000-0005-0000-0000-000015050000}"/>
    <cellStyle name="Normal 167 2 3" xfId="1310" xr:uid="{00000000-0005-0000-0000-000016050000}"/>
    <cellStyle name="Normal 167 3" xfId="1311" xr:uid="{00000000-0005-0000-0000-000017050000}"/>
    <cellStyle name="Normal 167 3 2" xfId="1312" xr:uid="{00000000-0005-0000-0000-000018050000}"/>
    <cellStyle name="Normal 167 4" xfId="1313" xr:uid="{00000000-0005-0000-0000-000019050000}"/>
    <cellStyle name="Normal 168" xfId="1314" xr:uid="{00000000-0005-0000-0000-00001A050000}"/>
    <cellStyle name="Normal 168 2" xfId="1315" xr:uid="{00000000-0005-0000-0000-00001B050000}"/>
    <cellStyle name="Normal 168 2 2" xfId="1316" xr:uid="{00000000-0005-0000-0000-00001C050000}"/>
    <cellStyle name="Normal 168 2 2 2" xfId="1317" xr:uid="{00000000-0005-0000-0000-00001D050000}"/>
    <cellStyle name="Normal 168 2 3" xfId="1318" xr:uid="{00000000-0005-0000-0000-00001E050000}"/>
    <cellStyle name="Normal 168 3" xfId="1319" xr:uid="{00000000-0005-0000-0000-00001F050000}"/>
    <cellStyle name="Normal 168 3 2" xfId="1320" xr:uid="{00000000-0005-0000-0000-000020050000}"/>
    <cellStyle name="Normal 168 4" xfId="1321" xr:uid="{00000000-0005-0000-0000-000021050000}"/>
    <cellStyle name="Normal 169" xfId="1322" xr:uid="{00000000-0005-0000-0000-000022050000}"/>
    <cellStyle name="Normal 169 2" xfId="1323" xr:uid="{00000000-0005-0000-0000-000023050000}"/>
    <cellStyle name="Normal 169 2 2" xfId="1324" xr:uid="{00000000-0005-0000-0000-000024050000}"/>
    <cellStyle name="Normal 169 2 2 2" xfId="1325" xr:uid="{00000000-0005-0000-0000-000025050000}"/>
    <cellStyle name="Normal 169 2 3" xfId="1326" xr:uid="{00000000-0005-0000-0000-000026050000}"/>
    <cellStyle name="Normal 169 3" xfId="1327" xr:uid="{00000000-0005-0000-0000-000027050000}"/>
    <cellStyle name="Normal 169 3 2" xfId="1328" xr:uid="{00000000-0005-0000-0000-000028050000}"/>
    <cellStyle name="Normal 169 4" xfId="1329" xr:uid="{00000000-0005-0000-0000-000029050000}"/>
    <cellStyle name="Normal 17" xfId="1330" xr:uid="{00000000-0005-0000-0000-00002A050000}"/>
    <cellStyle name="Normal 17 2" xfId="1331" xr:uid="{00000000-0005-0000-0000-00002B050000}"/>
    <cellStyle name="Normal 17 3" xfId="1332" xr:uid="{00000000-0005-0000-0000-00002C050000}"/>
    <cellStyle name="Normal 170" xfId="1333" xr:uid="{00000000-0005-0000-0000-00002D050000}"/>
    <cellStyle name="Normal 170 2" xfId="1334" xr:uid="{00000000-0005-0000-0000-00002E050000}"/>
    <cellStyle name="Normal 170 2 2" xfId="1335" xr:uid="{00000000-0005-0000-0000-00002F050000}"/>
    <cellStyle name="Normal 170 2 2 2" xfId="1336" xr:uid="{00000000-0005-0000-0000-000030050000}"/>
    <cellStyle name="Normal 170 2 3" xfId="1337" xr:uid="{00000000-0005-0000-0000-000031050000}"/>
    <cellStyle name="Normal 170 3" xfId="1338" xr:uid="{00000000-0005-0000-0000-000032050000}"/>
    <cellStyle name="Normal 170 3 2" xfId="1339" xr:uid="{00000000-0005-0000-0000-000033050000}"/>
    <cellStyle name="Normal 170 4" xfId="1340" xr:uid="{00000000-0005-0000-0000-000034050000}"/>
    <cellStyle name="Normal 171" xfId="1341" xr:uid="{00000000-0005-0000-0000-000035050000}"/>
    <cellStyle name="Normal 171 2" xfId="1342" xr:uid="{00000000-0005-0000-0000-000036050000}"/>
    <cellStyle name="Normal 171 2 2" xfId="1343" xr:uid="{00000000-0005-0000-0000-000037050000}"/>
    <cellStyle name="Normal 171 2 2 2" xfId="1344" xr:uid="{00000000-0005-0000-0000-000038050000}"/>
    <cellStyle name="Normal 171 2 3" xfId="1345" xr:uid="{00000000-0005-0000-0000-000039050000}"/>
    <cellStyle name="Normal 171 3" xfId="1346" xr:uid="{00000000-0005-0000-0000-00003A050000}"/>
    <cellStyle name="Normal 171 3 2" xfId="1347" xr:uid="{00000000-0005-0000-0000-00003B050000}"/>
    <cellStyle name="Normal 171 4" xfId="1348" xr:uid="{00000000-0005-0000-0000-00003C050000}"/>
    <cellStyle name="Normal 172" xfId="1349" xr:uid="{00000000-0005-0000-0000-00003D050000}"/>
    <cellStyle name="Normal 172 2" xfId="1350" xr:uid="{00000000-0005-0000-0000-00003E050000}"/>
    <cellStyle name="Normal 172 2 2" xfId="1351" xr:uid="{00000000-0005-0000-0000-00003F050000}"/>
    <cellStyle name="Normal 172 2 2 2" xfId="1352" xr:uid="{00000000-0005-0000-0000-000040050000}"/>
    <cellStyle name="Normal 172 2 3" xfId="1353" xr:uid="{00000000-0005-0000-0000-000041050000}"/>
    <cellStyle name="Normal 172 3" xfId="1354" xr:uid="{00000000-0005-0000-0000-000042050000}"/>
    <cellStyle name="Normal 172 3 2" xfId="1355" xr:uid="{00000000-0005-0000-0000-000043050000}"/>
    <cellStyle name="Normal 172 4" xfId="1356" xr:uid="{00000000-0005-0000-0000-000044050000}"/>
    <cellStyle name="Normal 173" xfId="1357" xr:uid="{00000000-0005-0000-0000-000045050000}"/>
    <cellStyle name="Normal 173 2" xfId="1358" xr:uid="{00000000-0005-0000-0000-000046050000}"/>
    <cellStyle name="Normal 173 2 2" xfId="1359" xr:uid="{00000000-0005-0000-0000-000047050000}"/>
    <cellStyle name="Normal 173 2 2 2" xfId="1360" xr:uid="{00000000-0005-0000-0000-000048050000}"/>
    <cellStyle name="Normal 173 2 3" xfId="1361" xr:uid="{00000000-0005-0000-0000-000049050000}"/>
    <cellStyle name="Normal 173 3" xfId="1362" xr:uid="{00000000-0005-0000-0000-00004A050000}"/>
    <cellStyle name="Normal 173 3 2" xfId="1363" xr:uid="{00000000-0005-0000-0000-00004B050000}"/>
    <cellStyle name="Normal 173 4" xfId="1364" xr:uid="{00000000-0005-0000-0000-00004C050000}"/>
    <cellStyle name="Normal 174" xfId="1365" xr:uid="{00000000-0005-0000-0000-00004D050000}"/>
    <cellStyle name="Normal 174 2" xfId="1366" xr:uid="{00000000-0005-0000-0000-00004E050000}"/>
    <cellStyle name="Normal 175" xfId="121" xr:uid="{00000000-0005-0000-0000-00004F050000}"/>
    <cellStyle name="Normal 175 2" xfId="1367" xr:uid="{00000000-0005-0000-0000-000050050000}"/>
    <cellStyle name="Normal 176" xfId="1368" xr:uid="{00000000-0005-0000-0000-000051050000}"/>
    <cellStyle name="Normal 176 2" xfId="1369" xr:uid="{00000000-0005-0000-0000-000052050000}"/>
    <cellStyle name="Normal 176 2 2" xfId="1370" xr:uid="{00000000-0005-0000-0000-000053050000}"/>
    <cellStyle name="Normal 176 2 2 2" xfId="1371" xr:uid="{00000000-0005-0000-0000-000054050000}"/>
    <cellStyle name="Normal 176 2 3" xfId="1372" xr:uid="{00000000-0005-0000-0000-000055050000}"/>
    <cellStyle name="Normal 176 3" xfId="1373" xr:uid="{00000000-0005-0000-0000-000056050000}"/>
    <cellStyle name="Normal 176 3 2" xfId="1374" xr:uid="{00000000-0005-0000-0000-000057050000}"/>
    <cellStyle name="Normal 176 4" xfId="1375" xr:uid="{00000000-0005-0000-0000-000058050000}"/>
    <cellStyle name="Normal 177" xfId="1376" xr:uid="{00000000-0005-0000-0000-000059050000}"/>
    <cellStyle name="Normal 177 2" xfId="1377" xr:uid="{00000000-0005-0000-0000-00005A050000}"/>
    <cellStyle name="Normal 177 2 2" xfId="1378" xr:uid="{00000000-0005-0000-0000-00005B050000}"/>
    <cellStyle name="Normal 177 2 2 2" xfId="1379" xr:uid="{00000000-0005-0000-0000-00005C050000}"/>
    <cellStyle name="Normal 177 2 3" xfId="1380" xr:uid="{00000000-0005-0000-0000-00005D050000}"/>
    <cellStyle name="Normal 177 3" xfId="1381" xr:uid="{00000000-0005-0000-0000-00005E050000}"/>
    <cellStyle name="Normal 177 3 2" xfId="1382" xr:uid="{00000000-0005-0000-0000-00005F050000}"/>
    <cellStyle name="Normal 177 4" xfId="1383" xr:uid="{00000000-0005-0000-0000-000060050000}"/>
    <cellStyle name="Normal 178" xfId="1384" xr:uid="{00000000-0005-0000-0000-000061050000}"/>
    <cellStyle name="Normal 178 2" xfId="1385" xr:uid="{00000000-0005-0000-0000-000062050000}"/>
    <cellStyle name="Normal 178 2 2" xfId="1386" xr:uid="{00000000-0005-0000-0000-000063050000}"/>
    <cellStyle name="Normal 178 2 2 2" xfId="1387" xr:uid="{00000000-0005-0000-0000-000064050000}"/>
    <cellStyle name="Normal 178 2 3" xfId="1388" xr:uid="{00000000-0005-0000-0000-000065050000}"/>
    <cellStyle name="Normal 178 3" xfId="1389" xr:uid="{00000000-0005-0000-0000-000066050000}"/>
    <cellStyle name="Normal 178 3 2" xfId="1390" xr:uid="{00000000-0005-0000-0000-000067050000}"/>
    <cellStyle name="Normal 178 4" xfId="1391" xr:uid="{00000000-0005-0000-0000-000068050000}"/>
    <cellStyle name="Normal 179" xfId="122" xr:uid="{00000000-0005-0000-0000-000069050000}"/>
    <cellStyle name="Normal 179 2" xfId="1392" xr:uid="{00000000-0005-0000-0000-00006A050000}"/>
    <cellStyle name="Normal 179 2 2" xfId="1393" xr:uid="{00000000-0005-0000-0000-00006B050000}"/>
    <cellStyle name="Normal 179 2 2 2" xfId="1394" xr:uid="{00000000-0005-0000-0000-00006C050000}"/>
    <cellStyle name="Normal 179 2 3" xfId="1395" xr:uid="{00000000-0005-0000-0000-00006D050000}"/>
    <cellStyle name="Normal 179 3" xfId="1396" xr:uid="{00000000-0005-0000-0000-00006E050000}"/>
    <cellStyle name="Normal 179 3 2" xfId="1397" xr:uid="{00000000-0005-0000-0000-00006F050000}"/>
    <cellStyle name="Normal 179 4" xfId="1398" xr:uid="{00000000-0005-0000-0000-000070050000}"/>
    <cellStyle name="Normal 18" xfId="1399" xr:uid="{00000000-0005-0000-0000-000071050000}"/>
    <cellStyle name="Normal 18 2" xfId="1400" xr:uid="{00000000-0005-0000-0000-000072050000}"/>
    <cellStyle name="Normal 18 2 2" xfId="1401" xr:uid="{00000000-0005-0000-0000-000073050000}"/>
    <cellStyle name="Normal 18 2 3" xfId="3471" xr:uid="{00000000-0005-0000-0000-000074050000}"/>
    <cellStyle name="Normal 18 3" xfId="1402" xr:uid="{00000000-0005-0000-0000-000075050000}"/>
    <cellStyle name="Normal 18 4" xfId="3465" xr:uid="{00000000-0005-0000-0000-000076050000}"/>
    <cellStyle name="Normal 180" xfId="1403" xr:uid="{00000000-0005-0000-0000-000077050000}"/>
    <cellStyle name="Normal 180 2" xfId="1404" xr:uid="{00000000-0005-0000-0000-000078050000}"/>
    <cellStyle name="Normal 180 2 2" xfId="1405" xr:uid="{00000000-0005-0000-0000-000079050000}"/>
    <cellStyle name="Normal 180 2 2 2" xfId="1406" xr:uid="{00000000-0005-0000-0000-00007A050000}"/>
    <cellStyle name="Normal 180 2 3" xfId="1407" xr:uid="{00000000-0005-0000-0000-00007B050000}"/>
    <cellStyle name="Normal 180 3" xfId="1408" xr:uid="{00000000-0005-0000-0000-00007C050000}"/>
    <cellStyle name="Normal 180 3 2" xfId="1409" xr:uid="{00000000-0005-0000-0000-00007D050000}"/>
    <cellStyle name="Normal 180 4" xfId="1410" xr:uid="{00000000-0005-0000-0000-00007E050000}"/>
    <cellStyle name="Normal 181" xfId="1411" xr:uid="{00000000-0005-0000-0000-00007F050000}"/>
    <cellStyle name="Normal 181 2" xfId="1412" xr:uid="{00000000-0005-0000-0000-000080050000}"/>
    <cellStyle name="Normal 181 2 2" xfId="1413" xr:uid="{00000000-0005-0000-0000-000081050000}"/>
    <cellStyle name="Normal 181 2 2 2" xfId="1414" xr:uid="{00000000-0005-0000-0000-000082050000}"/>
    <cellStyle name="Normal 181 2 3" xfId="1415" xr:uid="{00000000-0005-0000-0000-000083050000}"/>
    <cellStyle name="Normal 181 3" xfId="1416" xr:uid="{00000000-0005-0000-0000-000084050000}"/>
    <cellStyle name="Normal 181 3 2" xfId="1417" xr:uid="{00000000-0005-0000-0000-000085050000}"/>
    <cellStyle name="Normal 181 4" xfId="1418" xr:uid="{00000000-0005-0000-0000-000086050000}"/>
    <cellStyle name="Normal 182" xfId="1419" xr:uid="{00000000-0005-0000-0000-000087050000}"/>
    <cellStyle name="Normal 182 2" xfId="1420" xr:uid="{00000000-0005-0000-0000-000088050000}"/>
    <cellStyle name="Normal 182 2 2" xfId="1421" xr:uid="{00000000-0005-0000-0000-000089050000}"/>
    <cellStyle name="Normal 182 2 2 2" xfId="1422" xr:uid="{00000000-0005-0000-0000-00008A050000}"/>
    <cellStyle name="Normal 182 2 3" xfId="1423" xr:uid="{00000000-0005-0000-0000-00008B050000}"/>
    <cellStyle name="Normal 182 3" xfId="1424" xr:uid="{00000000-0005-0000-0000-00008C050000}"/>
    <cellStyle name="Normal 182 3 2" xfId="1425" xr:uid="{00000000-0005-0000-0000-00008D050000}"/>
    <cellStyle name="Normal 182 4" xfId="1426" xr:uid="{00000000-0005-0000-0000-00008E050000}"/>
    <cellStyle name="Normal 183" xfId="1427" xr:uid="{00000000-0005-0000-0000-00008F050000}"/>
    <cellStyle name="Normal 183 2" xfId="1428" xr:uid="{00000000-0005-0000-0000-000090050000}"/>
    <cellStyle name="Normal 183 2 2" xfId="1429" xr:uid="{00000000-0005-0000-0000-000091050000}"/>
    <cellStyle name="Normal 183 2 2 2" xfId="1430" xr:uid="{00000000-0005-0000-0000-000092050000}"/>
    <cellStyle name="Normal 183 2 3" xfId="1431" xr:uid="{00000000-0005-0000-0000-000093050000}"/>
    <cellStyle name="Normal 183 3" xfId="1432" xr:uid="{00000000-0005-0000-0000-000094050000}"/>
    <cellStyle name="Normal 183 3 2" xfId="1433" xr:uid="{00000000-0005-0000-0000-000095050000}"/>
    <cellStyle name="Normal 183 4" xfId="1434" xr:uid="{00000000-0005-0000-0000-000096050000}"/>
    <cellStyle name="Normal 184" xfId="1435" xr:uid="{00000000-0005-0000-0000-000097050000}"/>
    <cellStyle name="Normal 184 2" xfId="1436" xr:uid="{00000000-0005-0000-0000-000098050000}"/>
    <cellStyle name="Normal 184 2 2" xfId="1437" xr:uid="{00000000-0005-0000-0000-000099050000}"/>
    <cellStyle name="Normal 184 2 2 2" xfId="1438" xr:uid="{00000000-0005-0000-0000-00009A050000}"/>
    <cellStyle name="Normal 184 2 3" xfId="1439" xr:uid="{00000000-0005-0000-0000-00009B050000}"/>
    <cellStyle name="Normal 184 3" xfId="1440" xr:uid="{00000000-0005-0000-0000-00009C050000}"/>
    <cellStyle name="Normal 184 3 2" xfId="1441" xr:uid="{00000000-0005-0000-0000-00009D050000}"/>
    <cellStyle name="Normal 184 4" xfId="1442" xr:uid="{00000000-0005-0000-0000-00009E050000}"/>
    <cellStyle name="Normal 185" xfId="1443" xr:uid="{00000000-0005-0000-0000-00009F050000}"/>
    <cellStyle name="Normal 185 2" xfId="1444" xr:uid="{00000000-0005-0000-0000-0000A0050000}"/>
    <cellStyle name="Normal 185 2 2" xfId="1445" xr:uid="{00000000-0005-0000-0000-0000A1050000}"/>
    <cellStyle name="Normal 185 2 2 2" xfId="1446" xr:uid="{00000000-0005-0000-0000-0000A2050000}"/>
    <cellStyle name="Normal 185 2 3" xfId="1447" xr:uid="{00000000-0005-0000-0000-0000A3050000}"/>
    <cellStyle name="Normal 185 3" xfId="1448" xr:uid="{00000000-0005-0000-0000-0000A4050000}"/>
    <cellStyle name="Normal 185 3 2" xfId="1449" xr:uid="{00000000-0005-0000-0000-0000A5050000}"/>
    <cellStyle name="Normal 185 4" xfId="1450" xr:uid="{00000000-0005-0000-0000-0000A6050000}"/>
    <cellStyle name="Normal 186" xfId="1451" xr:uid="{00000000-0005-0000-0000-0000A7050000}"/>
    <cellStyle name="Normal 186 2" xfId="1452" xr:uid="{00000000-0005-0000-0000-0000A8050000}"/>
    <cellStyle name="Normal 186 2 2" xfId="1453" xr:uid="{00000000-0005-0000-0000-0000A9050000}"/>
    <cellStyle name="Normal 186 2 2 2" xfId="1454" xr:uid="{00000000-0005-0000-0000-0000AA050000}"/>
    <cellStyle name="Normal 186 2 3" xfId="1455" xr:uid="{00000000-0005-0000-0000-0000AB050000}"/>
    <cellStyle name="Normal 186 3" xfId="1456" xr:uid="{00000000-0005-0000-0000-0000AC050000}"/>
    <cellStyle name="Normal 186 3 2" xfId="1457" xr:uid="{00000000-0005-0000-0000-0000AD050000}"/>
    <cellStyle name="Normal 186 4" xfId="1458" xr:uid="{00000000-0005-0000-0000-0000AE050000}"/>
    <cellStyle name="Normal 187" xfId="1459" xr:uid="{00000000-0005-0000-0000-0000AF050000}"/>
    <cellStyle name="Normal 187 2" xfId="1460" xr:uid="{00000000-0005-0000-0000-0000B0050000}"/>
    <cellStyle name="Normal 187 2 2" xfId="1461" xr:uid="{00000000-0005-0000-0000-0000B1050000}"/>
    <cellStyle name="Normal 187 2 2 2" xfId="1462" xr:uid="{00000000-0005-0000-0000-0000B2050000}"/>
    <cellStyle name="Normal 187 2 3" xfId="1463" xr:uid="{00000000-0005-0000-0000-0000B3050000}"/>
    <cellStyle name="Normal 187 3" xfId="1464" xr:uid="{00000000-0005-0000-0000-0000B4050000}"/>
    <cellStyle name="Normal 187 3 2" xfId="1465" xr:uid="{00000000-0005-0000-0000-0000B5050000}"/>
    <cellStyle name="Normal 187 4" xfId="1466" xr:uid="{00000000-0005-0000-0000-0000B6050000}"/>
    <cellStyle name="Normal 188" xfId="1467" xr:uid="{00000000-0005-0000-0000-0000B7050000}"/>
    <cellStyle name="Normal 188 2" xfId="1468" xr:uid="{00000000-0005-0000-0000-0000B8050000}"/>
    <cellStyle name="Normal 188 2 2" xfId="1469" xr:uid="{00000000-0005-0000-0000-0000B9050000}"/>
    <cellStyle name="Normal 188 2 2 2" xfId="1470" xr:uid="{00000000-0005-0000-0000-0000BA050000}"/>
    <cellStyle name="Normal 188 2 3" xfId="1471" xr:uid="{00000000-0005-0000-0000-0000BB050000}"/>
    <cellStyle name="Normal 188 3" xfId="1472" xr:uid="{00000000-0005-0000-0000-0000BC050000}"/>
    <cellStyle name="Normal 188 3 2" xfId="1473" xr:uid="{00000000-0005-0000-0000-0000BD050000}"/>
    <cellStyle name="Normal 188 4" xfId="1474" xr:uid="{00000000-0005-0000-0000-0000BE050000}"/>
    <cellStyle name="Normal 189" xfId="1475" xr:uid="{00000000-0005-0000-0000-0000BF050000}"/>
    <cellStyle name="Normal 189 2" xfId="1476" xr:uid="{00000000-0005-0000-0000-0000C0050000}"/>
    <cellStyle name="Normal 189 2 2" xfId="1477" xr:uid="{00000000-0005-0000-0000-0000C1050000}"/>
    <cellStyle name="Normal 189 2 2 2" xfId="1478" xr:uid="{00000000-0005-0000-0000-0000C2050000}"/>
    <cellStyle name="Normal 189 2 3" xfId="1479" xr:uid="{00000000-0005-0000-0000-0000C3050000}"/>
    <cellStyle name="Normal 189 3" xfId="1480" xr:uid="{00000000-0005-0000-0000-0000C4050000}"/>
    <cellStyle name="Normal 189 3 2" xfId="1481" xr:uid="{00000000-0005-0000-0000-0000C5050000}"/>
    <cellStyle name="Normal 189 4" xfId="1482" xr:uid="{00000000-0005-0000-0000-0000C6050000}"/>
    <cellStyle name="Normal 19" xfId="1483" xr:uid="{00000000-0005-0000-0000-0000C7050000}"/>
    <cellStyle name="Normal 19 2" xfId="1484" xr:uid="{00000000-0005-0000-0000-0000C8050000}"/>
    <cellStyle name="Normal 19 2 2" xfId="1485" xr:uid="{00000000-0005-0000-0000-0000C9050000}"/>
    <cellStyle name="Normal 19 2 2 2" xfId="1486" xr:uid="{00000000-0005-0000-0000-0000CA050000}"/>
    <cellStyle name="Normal 19 2 2 2 2" xfId="1487" xr:uid="{00000000-0005-0000-0000-0000CB050000}"/>
    <cellStyle name="Normal 19 2 2 3" xfId="1488" xr:uid="{00000000-0005-0000-0000-0000CC050000}"/>
    <cellStyle name="Normal 19 2 3" xfId="1489" xr:uid="{00000000-0005-0000-0000-0000CD050000}"/>
    <cellStyle name="Normal 19 2 3 2" xfId="1490" xr:uid="{00000000-0005-0000-0000-0000CE050000}"/>
    <cellStyle name="Normal 19 2 4" xfId="1491" xr:uid="{00000000-0005-0000-0000-0000CF050000}"/>
    <cellStyle name="Normal 19 2 4 2" xfId="3539" xr:uid="{00000000-0005-0000-0000-0000D0050000}"/>
    <cellStyle name="Normal 19 3" xfId="1492" xr:uid="{00000000-0005-0000-0000-0000D1050000}"/>
    <cellStyle name="Normal 19 4" xfId="1493" xr:uid="{00000000-0005-0000-0000-0000D2050000}"/>
    <cellStyle name="Normal 190" xfId="1494" xr:uid="{00000000-0005-0000-0000-0000D3050000}"/>
    <cellStyle name="Normal 190 2" xfId="1495" xr:uid="{00000000-0005-0000-0000-0000D4050000}"/>
    <cellStyle name="Normal 190 2 2" xfId="1496" xr:uid="{00000000-0005-0000-0000-0000D5050000}"/>
    <cellStyle name="Normal 190 2 2 2" xfId="1497" xr:uid="{00000000-0005-0000-0000-0000D6050000}"/>
    <cellStyle name="Normal 190 2 3" xfId="1498" xr:uid="{00000000-0005-0000-0000-0000D7050000}"/>
    <cellStyle name="Normal 190 3" xfId="1499" xr:uid="{00000000-0005-0000-0000-0000D8050000}"/>
    <cellStyle name="Normal 190 3 2" xfId="1500" xr:uid="{00000000-0005-0000-0000-0000D9050000}"/>
    <cellStyle name="Normal 190 4" xfId="1501" xr:uid="{00000000-0005-0000-0000-0000DA050000}"/>
    <cellStyle name="Normal 191" xfId="1502" xr:uid="{00000000-0005-0000-0000-0000DB050000}"/>
    <cellStyle name="Normal 191 2" xfId="1503" xr:uid="{00000000-0005-0000-0000-0000DC050000}"/>
    <cellStyle name="Normal 191 2 2" xfId="1504" xr:uid="{00000000-0005-0000-0000-0000DD050000}"/>
    <cellStyle name="Normal 191 2 2 2" xfId="1505" xr:uid="{00000000-0005-0000-0000-0000DE050000}"/>
    <cellStyle name="Normal 191 2 3" xfId="1506" xr:uid="{00000000-0005-0000-0000-0000DF050000}"/>
    <cellStyle name="Normal 191 3" xfId="1507" xr:uid="{00000000-0005-0000-0000-0000E0050000}"/>
    <cellStyle name="Normal 191 3 2" xfId="1508" xr:uid="{00000000-0005-0000-0000-0000E1050000}"/>
    <cellStyle name="Normal 191 4" xfId="1509" xr:uid="{00000000-0005-0000-0000-0000E2050000}"/>
    <cellStyle name="Normal 192" xfId="1510" xr:uid="{00000000-0005-0000-0000-0000E3050000}"/>
    <cellStyle name="Normal 192 2" xfId="1511" xr:uid="{00000000-0005-0000-0000-0000E4050000}"/>
    <cellStyle name="Normal 192 2 2" xfId="1512" xr:uid="{00000000-0005-0000-0000-0000E5050000}"/>
    <cellStyle name="Normal 192 2 2 2" xfId="1513" xr:uid="{00000000-0005-0000-0000-0000E6050000}"/>
    <cellStyle name="Normal 192 2 3" xfId="1514" xr:uid="{00000000-0005-0000-0000-0000E7050000}"/>
    <cellStyle name="Normal 192 3" xfId="1515" xr:uid="{00000000-0005-0000-0000-0000E8050000}"/>
    <cellStyle name="Normal 192 3 2" xfId="1516" xr:uid="{00000000-0005-0000-0000-0000E9050000}"/>
    <cellStyle name="Normal 192 4" xfId="1517" xr:uid="{00000000-0005-0000-0000-0000EA050000}"/>
    <cellStyle name="Normal 193" xfId="1518" xr:uid="{00000000-0005-0000-0000-0000EB050000}"/>
    <cellStyle name="Normal 193 2" xfId="1519" xr:uid="{00000000-0005-0000-0000-0000EC050000}"/>
    <cellStyle name="Normal 193 2 2" xfId="1520" xr:uid="{00000000-0005-0000-0000-0000ED050000}"/>
    <cellStyle name="Normal 193 2 2 2" xfId="1521" xr:uid="{00000000-0005-0000-0000-0000EE050000}"/>
    <cellStyle name="Normal 193 2 3" xfId="1522" xr:uid="{00000000-0005-0000-0000-0000EF050000}"/>
    <cellStyle name="Normal 193 3" xfId="1523" xr:uid="{00000000-0005-0000-0000-0000F0050000}"/>
    <cellStyle name="Normal 193 3 2" xfId="1524" xr:uid="{00000000-0005-0000-0000-0000F1050000}"/>
    <cellStyle name="Normal 193 4" xfId="1525" xr:uid="{00000000-0005-0000-0000-0000F2050000}"/>
    <cellStyle name="Normal 194" xfId="1526" xr:uid="{00000000-0005-0000-0000-0000F3050000}"/>
    <cellStyle name="Normal 194 2" xfId="1527" xr:uid="{00000000-0005-0000-0000-0000F4050000}"/>
    <cellStyle name="Normal 194 2 2" xfId="1528" xr:uid="{00000000-0005-0000-0000-0000F5050000}"/>
    <cellStyle name="Normal 194 2 2 2" xfId="1529" xr:uid="{00000000-0005-0000-0000-0000F6050000}"/>
    <cellStyle name="Normal 194 2 3" xfId="1530" xr:uid="{00000000-0005-0000-0000-0000F7050000}"/>
    <cellStyle name="Normal 194 3" xfId="1531" xr:uid="{00000000-0005-0000-0000-0000F8050000}"/>
    <cellStyle name="Normal 194 3 2" xfId="1532" xr:uid="{00000000-0005-0000-0000-0000F9050000}"/>
    <cellStyle name="Normal 194 4" xfId="1533" xr:uid="{00000000-0005-0000-0000-0000FA050000}"/>
    <cellStyle name="Normal 195" xfId="1534" xr:uid="{00000000-0005-0000-0000-0000FB050000}"/>
    <cellStyle name="Normal 195 2" xfId="1535" xr:uid="{00000000-0005-0000-0000-0000FC050000}"/>
    <cellStyle name="Normal 195 2 2" xfId="1536" xr:uid="{00000000-0005-0000-0000-0000FD050000}"/>
    <cellStyle name="Normal 195 2 2 2" xfId="1537" xr:uid="{00000000-0005-0000-0000-0000FE050000}"/>
    <cellStyle name="Normal 195 2 3" xfId="1538" xr:uid="{00000000-0005-0000-0000-0000FF050000}"/>
    <cellStyle name="Normal 195 3" xfId="1539" xr:uid="{00000000-0005-0000-0000-000000060000}"/>
    <cellStyle name="Normal 195 3 2" xfId="1540" xr:uid="{00000000-0005-0000-0000-000001060000}"/>
    <cellStyle name="Normal 195 4" xfId="1541" xr:uid="{00000000-0005-0000-0000-000002060000}"/>
    <cellStyle name="Normal 196" xfId="1542" xr:uid="{00000000-0005-0000-0000-000003060000}"/>
    <cellStyle name="Normal 196 2" xfId="1543" xr:uid="{00000000-0005-0000-0000-000004060000}"/>
    <cellStyle name="Normal 196 2 2" xfId="1544" xr:uid="{00000000-0005-0000-0000-000005060000}"/>
    <cellStyle name="Normal 196 2 2 2" xfId="1545" xr:uid="{00000000-0005-0000-0000-000006060000}"/>
    <cellStyle name="Normal 196 2 3" xfId="1546" xr:uid="{00000000-0005-0000-0000-000007060000}"/>
    <cellStyle name="Normal 196 3" xfId="1547" xr:uid="{00000000-0005-0000-0000-000008060000}"/>
    <cellStyle name="Normal 196 3 2" xfId="1548" xr:uid="{00000000-0005-0000-0000-000009060000}"/>
    <cellStyle name="Normal 196 4" xfId="1549" xr:uid="{00000000-0005-0000-0000-00000A060000}"/>
    <cellStyle name="Normal 197" xfId="1550" xr:uid="{00000000-0005-0000-0000-00000B060000}"/>
    <cellStyle name="Normal 197 2" xfId="1551" xr:uid="{00000000-0005-0000-0000-00000C060000}"/>
    <cellStyle name="Normal 197 2 2" xfId="1552" xr:uid="{00000000-0005-0000-0000-00000D060000}"/>
    <cellStyle name="Normal 197 2 2 2" xfId="1553" xr:uid="{00000000-0005-0000-0000-00000E060000}"/>
    <cellStyle name="Normal 197 2 3" xfId="1554" xr:uid="{00000000-0005-0000-0000-00000F060000}"/>
    <cellStyle name="Normal 197 3" xfId="1555" xr:uid="{00000000-0005-0000-0000-000010060000}"/>
    <cellStyle name="Normal 197 3 2" xfId="1556" xr:uid="{00000000-0005-0000-0000-000011060000}"/>
    <cellStyle name="Normal 197 4" xfId="1557" xr:uid="{00000000-0005-0000-0000-000012060000}"/>
    <cellStyle name="Normal 198" xfId="1558" xr:uid="{00000000-0005-0000-0000-000013060000}"/>
    <cellStyle name="Normal 198 2" xfId="1559" xr:uid="{00000000-0005-0000-0000-000014060000}"/>
    <cellStyle name="Normal 198 2 2" xfId="1560" xr:uid="{00000000-0005-0000-0000-000015060000}"/>
    <cellStyle name="Normal 198 2 2 2" xfId="1561" xr:uid="{00000000-0005-0000-0000-000016060000}"/>
    <cellStyle name="Normal 198 2 3" xfId="1562" xr:uid="{00000000-0005-0000-0000-000017060000}"/>
    <cellStyle name="Normal 198 3" xfId="1563" xr:uid="{00000000-0005-0000-0000-000018060000}"/>
    <cellStyle name="Normal 198 3 2" xfId="1564" xr:uid="{00000000-0005-0000-0000-000019060000}"/>
    <cellStyle name="Normal 198 4" xfId="1565" xr:uid="{00000000-0005-0000-0000-00001A060000}"/>
    <cellStyle name="Normal 199" xfId="1566" xr:uid="{00000000-0005-0000-0000-00001B060000}"/>
    <cellStyle name="Normal 199 2" xfId="1567" xr:uid="{00000000-0005-0000-0000-00001C060000}"/>
    <cellStyle name="Normal 199 2 2" xfId="1568" xr:uid="{00000000-0005-0000-0000-00001D060000}"/>
    <cellStyle name="Normal 199 2 2 2" xfId="1569" xr:uid="{00000000-0005-0000-0000-00001E060000}"/>
    <cellStyle name="Normal 199 2 3" xfId="1570" xr:uid="{00000000-0005-0000-0000-00001F060000}"/>
    <cellStyle name="Normal 199 3" xfId="1571" xr:uid="{00000000-0005-0000-0000-000020060000}"/>
    <cellStyle name="Normal 199 3 2" xfId="1572" xr:uid="{00000000-0005-0000-0000-000021060000}"/>
    <cellStyle name="Normal 199 4" xfId="1573" xr:uid="{00000000-0005-0000-0000-000022060000}"/>
    <cellStyle name="Normal 2" xfId="7" xr:uid="{00000000-0005-0000-0000-000023060000}"/>
    <cellStyle name="Normal 2 10" xfId="1574" xr:uid="{00000000-0005-0000-0000-000024060000}"/>
    <cellStyle name="Normal 2 10 2" xfId="1575" xr:uid="{00000000-0005-0000-0000-000025060000}"/>
    <cellStyle name="Normal 2 10 2 2" xfId="1576" xr:uid="{00000000-0005-0000-0000-000026060000}"/>
    <cellStyle name="Normal 2 10 2 3" xfId="1577" xr:uid="{00000000-0005-0000-0000-000027060000}"/>
    <cellStyle name="Normal 2 2" xfId="45" xr:uid="{00000000-0005-0000-0000-000028060000}"/>
    <cellStyle name="Normal 2 2 2" xfId="124" xr:uid="{00000000-0005-0000-0000-000029060000}"/>
    <cellStyle name="Normal 2 2 2 2" xfId="1578" xr:uid="{00000000-0005-0000-0000-00002A060000}"/>
    <cellStyle name="Normal 2 2 2 2 2" xfId="1579" xr:uid="{00000000-0005-0000-0000-00002B060000}"/>
    <cellStyle name="Normal 2 2 2 2 2 2" xfId="1580" xr:uid="{00000000-0005-0000-0000-00002C060000}"/>
    <cellStyle name="Normal 2 2 2 2 3" xfId="1581" xr:uid="{00000000-0005-0000-0000-00002D060000}"/>
    <cellStyle name="Normal 2 2 2 3" xfId="1582" xr:uid="{00000000-0005-0000-0000-00002E060000}"/>
    <cellStyle name="Normal 2 2 2 4" xfId="1583" xr:uid="{00000000-0005-0000-0000-00002F060000}"/>
    <cellStyle name="Normal 2 2 3" xfId="1584" xr:uid="{00000000-0005-0000-0000-000030060000}"/>
    <cellStyle name="Normal 2 2 3 2" xfId="1585" xr:uid="{00000000-0005-0000-0000-000031060000}"/>
    <cellStyle name="Normal 2 2 4" xfId="1586" xr:uid="{00000000-0005-0000-0000-000032060000}"/>
    <cellStyle name="Normal 2 2 4 2" xfId="1587" xr:uid="{00000000-0005-0000-0000-000033060000}"/>
    <cellStyle name="Normal 2 2 4 3" xfId="1588" xr:uid="{00000000-0005-0000-0000-000034060000}"/>
    <cellStyle name="Normal 2 2 5" xfId="1589" xr:uid="{00000000-0005-0000-0000-000035060000}"/>
    <cellStyle name="Normal 2 2 5 2" xfId="1590" xr:uid="{00000000-0005-0000-0000-000036060000}"/>
    <cellStyle name="Normal 2 2 5 3" xfId="1591" xr:uid="{00000000-0005-0000-0000-000037060000}"/>
    <cellStyle name="Normal 2 2 6" xfId="1592" xr:uid="{00000000-0005-0000-0000-000038060000}"/>
    <cellStyle name="Normal 2 2 6 2" xfId="1593" xr:uid="{00000000-0005-0000-0000-000039060000}"/>
    <cellStyle name="Normal 2 3" xfId="147" xr:uid="{00000000-0005-0000-0000-00003A060000}"/>
    <cellStyle name="Normal 2 3 2" xfId="152" xr:uid="{00000000-0005-0000-0000-00003B060000}"/>
    <cellStyle name="Normal 2 3 2 2" xfId="1596" xr:uid="{00000000-0005-0000-0000-00003C060000}"/>
    <cellStyle name="Normal 2 3 2 3" xfId="1597" xr:uid="{00000000-0005-0000-0000-00003D060000}"/>
    <cellStyle name="Normal 2 3 2 4" xfId="1595" xr:uid="{00000000-0005-0000-0000-00003E060000}"/>
    <cellStyle name="Normal 2 3 3" xfId="1598" xr:uid="{00000000-0005-0000-0000-00003F060000}"/>
    <cellStyle name="Normal 2 3 3 2" xfId="1599" xr:uid="{00000000-0005-0000-0000-000040060000}"/>
    <cellStyle name="Normal 2 3 4" xfId="1600" xr:uid="{00000000-0005-0000-0000-000041060000}"/>
    <cellStyle name="Normal 2 3 5" xfId="1601" xr:uid="{00000000-0005-0000-0000-000042060000}"/>
    <cellStyle name="Normal 2 3 6" xfId="1594" xr:uid="{00000000-0005-0000-0000-000043060000}"/>
    <cellStyle name="Normal 2 4" xfId="1602" xr:uid="{00000000-0005-0000-0000-000044060000}"/>
    <cellStyle name="Normal 2 4 2" xfId="1603" xr:uid="{00000000-0005-0000-0000-000045060000}"/>
    <cellStyle name="Normal 2 4 2 2" xfId="1604" xr:uid="{00000000-0005-0000-0000-000046060000}"/>
    <cellStyle name="Normal 2 4 2 3" xfId="1605" xr:uid="{00000000-0005-0000-0000-000047060000}"/>
    <cellStyle name="Normal 2 4 3" xfId="1606" xr:uid="{00000000-0005-0000-0000-000048060000}"/>
    <cellStyle name="Normal 2 4 4" xfId="1607" xr:uid="{00000000-0005-0000-0000-000049060000}"/>
    <cellStyle name="Normal 2 5" xfId="1608" xr:uid="{00000000-0005-0000-0000-00004A060000}"/>
    <cellStyle name="Normal 2 5 2" xfId="1609" xr:uid="{00000000-0005-0000-0000-00004B060000}"/>
    <cellStyle name="Normal 2 5 2 2" xfId="1610" xr:uid="{00000000-0005-0000-0000-00004C060000}"/>
    <cellStyle name="Normal 2 5 3" xfId="1611" xr:uid="{00000000-0005-0000-0000-00004D060000}"/>
    <cellStyle name="Normal 2 6" xfId="1612" xr:uid="{00000000-0005-0000-0000-00004E060000}"/>
    <cellStyle name="Normal 2 6 2" xfId="1613" xr:uid="{00000000-0005-0000-0000-00004F060000}"/>
    <cellStyle name="Normal 2 7" xfId="1614" xr:uid="{00000000-0005-0000-0000-000050060000}"/>
    <cellStyle name="Normal 2 8" xfId="1615" xr:uid="{00000000-0005-0000-0000-000051060000}"/>
    <cellStyle name="Normal 2 9" xfId="123" xr:uid="{00000000-0005-0000-0000-000052060000}"/>
    <cellStyle name="Normal 2_7. Accruals" xfId="1616" xr:uid="{00000000-0005-0000-0000-000053060000}"/>
    <cellStyle name="Normal 20" xfId="1617" xr:uid="{00000000-0005-0000-0000-000054060000}"/>
    <cellStyle name="Normal 20 2" xfId="1618" xr:uid="{00000000-0005-0000-0000-000055060000}"/>
    <cellStyle name="Normal 20 2 2" xfId="1619" xr:uid="{00000000-0005-0000-0000-000056060000}"/>
    <cellStyle name="Normal 20 2 3" xfId="3472" xr:uid="{00000000-0005-0000-0000-000057060000}"/>
    <cellStyle name="Normal 20 3" xfId="1620" xr:uid="{00000000-0005-0000-0000-000058060000}"/>
    <cellStyle name="Normal 20 4" xfId="3466" xr:uid="{00000000-0005-0000-0000-000059060000}"/>
    <cellStyle name="Normal 200" xfId="1621" xr:uid="{00000000-0005-0000-0000-00005A060000}"/>
    <cellStyle name="Normal 200 2" xfId="1622" xr:uid="{00000000-0005-0000-0000-00005B060000}"/>
    <cellStyle name="Normal 200 2 2" xfId="1623" xr:uid="{00000000-0005-0000-0000-00005C060000}"/>
    <cellStyle name="Normal 200 2 2 2" xfId="1624" xr:uid="{00000000-0005-0000-0000-00005D060000}"/>
    <cellStyle name="Normal 200 2 3" xfId="1625" xr:uid="{00000000-0005-0000-0000-00005E060000}"/>
    <cellStyle name="Normal 200 3" xfId="1626" xr:uid="{00000000-0005-0000-0000-00005F060000}"/>
    <cellStyle name="Normal 200 3 2" xfId="1627" xr:uid="{00000000-0005-0000-0000-000060060000}"/>
    <cellStyle name="Normal 200 4" xfId="1628" xr:uid="{00000000-0005-0000-0000-000061060000}"/>
    <cellStyle name="Normal 201" xfId="1629" xr:uid="{00000000-0005-0000-0000-000062060000}"/>
    <cellStyle name="Normal 201 2" xfId="1630" xr:uid="{00000000-0005-0000-0000-000063060000}"/>
    <cellStyle name="Normal 201 2 2" xfId="1631" xr:uid="{00000000-0005-0000-0000-000064060000}"/>
    <cellStyle name="Normal 201 2 2 2" xfId="1632" xr:uid="{00000000-0005-0000-0000-000065060000}"/>
    <cellStyle name="Normal 201 2 3" xfId="1633" xr:uid="{00000000-0005-0000-0000-000066060000}"/>
    <cellStyle name="Normal 201 3" xfId="1634" xr:uid="{00000000-0005-0000-0000-000067060000}"/>
    <cellStyle name="Normal 201 3 2" xfId="1635" xr:uid="{00000000-0005-0000-0000-000068060000}"/>
    <cellStyle name="Normal 201 4" xfId="1636" xr:uid="{00000000-0005-0000-0000-000069060000}"/>
    <cellStyle name="Normal 202" xfId="1637" xr:uid="{00000000-0005-0000-0000-00006A060000}"/>
    <cellStyle name="Normal 202 2" xfId="1638" xr:uid="{00000000-0005-0000-0000-00006B060000}"/>
    <cellStyle name="Normal 202 2 2" xfId="1639" xr:uid="{00000000-0005-0000-0000-00006C060000}"/>
    <cellStyle name="Normal 202 2 2 2" xfId="1640" xr:uid="{00000000-0005-0000-0000-00006D060000}"/>
    <cellStyle name="Normal 202 2 3" xfId="1641" xr:uid="{00000000-0005-0000-0000-00006E060000}"/>
    <cellStyle name="Normal 202 3" xfId="1642" xr:uid="{00000000-0005-0000-0000-00006F060000}"/>
    <cellStyle name="Normal 202 3 2" xfId="1643" xr:uid="{00000000-0005-0000-0000-000070060000}"/>
    <cellStyle name="Normal 202 4" xfId="1644" xr:uid="{00000000-0005-0000-0000-000071060000}"/>
    <cellStyle name="Normal 203" xfId="1645" xr:uid="{00000000-0005-0000-0000-000072060000}"/>
    <cellStyle name="Normal 203 2" xfId="1646" xr:uid="{00000000-0005-0000-0000-000073060000}"/>
    <cellStyle name="Normal 203 2 2" xfId="1647" xr:uid="{00000000-0005-0000-0000-000074060000}"/>
    <cellStyle name="Normal 203 2 2 2" xfId="1648" xr:uid="{00000000-0005-0000-0000-000075060000}"/>
    <cellStyle name="Normal 203 2 3" xfId="1649" xr:uid="{00000000-0005-0000-0000-000076060000}"/>
    <cellStyle name="Normal 203 3" xfId="1650" xr:uid="{00000000-0005-0000-0000-000077060000}"/>
    <cellStyle name="Normal 203 3 2" xfId="1651" xr:uid="{00000000-0005-0000-0000-000078060000}"/>
    <cellStyle name="Normal 203 4" xfId="1652" xr:uid="{00000000-0005-0000-0000-000079060000}"/>
    <cellStyle name="Normal 204" xfId="1653" xr:uid="{00000000-0005-0000-0000-00007A060000}"/>
    <cellStyle name="Normal 204 2" xfId="1654" xr:uid="{00000000-0005-0000-0000-00007B060000}"/>
    <cellStyle name="Normal 204 2 2" xfId="1655" xr:uid="{00000000-0005-0000-0000-00007C060000}"/>
    <cellStyle name="Normal 204 2 2 2" xfId="1656" xr:uid="{00000000-0005-0000-0000-00007D060000}"/>
    <cellStyle name="Normal 204 2 3" xfId="1657" xr:uid="{00000000-0005-0000-0000-00007E060000}"/>
    <cellStyle name="Normal 204 3" xfId="1658" xr:uid="{00000000-0005-0000-0000-00007F060000}"/>
    <cellStyle name="Normal 204 3 2" xfId="1659" xr:uid="{00000000-0005-0000-0000-000080060000}"/>
    <cellStyle name="Normal 204 4" xfId="1660" xr:uid="{00000000-0005-0000-0000-000081060000}"/>
    <cellStyle name="Normal 205" xfId="1661" xr:uid="{00000000-0005-0000-0000-000082060000}"/>
    <cellStyle name="Normal 205 2" xfId="1662" xr:uid="{00000000-0005-0000-0000-000083060000}"/>
    <cellStyle name="Normal 205 2 2" xfId="1663" xr:uid="{00000000-0005-0000-0000-000084060000}"/>
    <cellStyle name="Normal 205 2 2 2" xfId="1664" xr:uid="{00000000-0005-0000-0000-000085060000}"/>
    <cellStyle name="Normal 205 2 3" xfId="1665" xr:uid="{00000000-0005-0000-0000-000086060000}"/>
    <cellStyle name="Normal 205 3" xfId="1666" xr:uid="{00000000-0005-0000-0000-000087060000}"/>
    <cellStyle name="Normal 205 3 2" xfId="1667" xr:uid="{00000000-0005-0000-0000-000088060000}"/>
    <cellStyle name="Normal 205 4" xfId="1668" xr:uid="{00000000-0005-0000-0000-000089060000}"/>
    <cellStyle name="Normal 206" xfId="1669" xr:uid="{00000000-0005-0000-0000-00008A060000}"/>
    <cellStyle name="Normal 206 2" xfId="1670" xr:uid="{00000000-0005-0000-0000-00008B060000}"/>
    <cellStyle name="Normal 206 2 2" xfId="1671" xr:uid="{00000000-0005-0000-0000-00008C060000}"/>
    <cellStyle name="Normal 206 2 2 2" xfId="1672" xr:uid="{00000000-0005-0000-0000-00008D060000}"/>
    <cellStyle name="Normal 206 2 3" xfId="1673" xr:uid="{00000000-0005-0000-0000-00008E060000}"/>
    <cellStyle name="Normal 206 3" xfId="1674" xr:uid="{00000000-0005-0000-0000-00008F060000}"/>
    <cellStyle name="Normal 206 3 2" xfId="1675" xr:uid="{00000000-0005-0000-0000-000090060000}"/>
    <cellStyle name="Normal 206 4" xfId="1676" xr:uid="{00000000-0005-0000-0000-000091060000}"/>
    <cellStyle name="Normal 207" xfId="1677" xr:uid="{00000000-0005-0000-0000-000092060000}"/>
    <cellStyle name="Normal 207 2" xfId="1678" xr:uid="{00000000-0005-0000-0000-000093060000}"/>
    <cellStyle name="Normal 207 2 2" xfId="1679" xr:uid="{00000000-0005-0000-0000-000094060000}"/>
    <cellStyle name="Normal 207 2 2 2" xfId="1680" xr:uid="{00000000-0005-0000-0000-000095060000}"/>
    <cellStyle name="Normal 207 2 3" xfId="1681" xr:uid="{00000000-0005-0000-0000-000096060000}"/>
    <cellStyle name="Normal 207 3" xfId="1682" xr:uid="{00000000-0005-0000-0000-000097060000}"/>
    <cellStyle name="Normal 207 3 2" xfId="1683" xr:uid="{00000000-0005-0000-0000-000098060000}"/>
    <cellStyle name="Normal 207 4" xfId="1684" xr:uid="{00000000-0005-0000-0000-000099060000}"/>
    <cellStyle name="Normal 208" xfId="1685" xr:uid="{00000000-0005-0000-0000-00009A060000}"/>
    <cellStyle name="Normal 208 2" xfId="1686" xr:uid="{00000000-0005-0000-0000-00009B060000}"/>
    <cellStyle name="Normal 208 2 2" xfId="1687" xr:uid="{00000000-0005-0000-0000-00009C060000}"/>
    <cellStyle name="Normal 208 2 2 2" xfId="1688" xr:uid="{00000000-0005-0000-0000-00009D060000}"/>
    <cellStyle name="Normal 208 2 3" xfId="1689" xr:uid="{00000000-0005-0000-0000-00009E060000}"/>
    <cellStyle name="Normal 208 3" xfId="1690" xr:uid="{00000000-0005-0000-0000-00009F060000}"/>
    <cellStyle name="Normal 208 3 2" xfId="1691" xr:uid="{00000000-0005-0000-0000-0000A0060000}"/>
    <cellStyle name="Normal 208 4" xfId="1692" xr:uid="{00000000-0005-0000-0000-0000A1060000}"/>
    <cellStyle name="Normal 209" xfId="1693" xr:uid="{00000000-0005-0000-0000-0000A2060000}"/>
    <cellStyle name="Normal 209 2" xfId="1694" xr:uid="{00000000-0005-0000-0000-0000A3060000}"/>
    <cellStyle name="Normal 209 2 2" xfId="1695" xr:uid="{00000000-0005-0000-0000-0000A4060000}"/>
    <cellStyle name="Normal 209 2 2 2" xfId="1696" xr:uid="{00000000-0005-0000-0000-0000A5060000}"/>
    <cellStyle name="Normal 209 2 3" xfId="1697" xr:uid="{00000000-0005-0000-0000-0000A6060000}"/>
    <cellStyle name="Normal 209 3" xfId="1698" xr:uid="{00000000-0005-0000-0000-0000A7060000}"/>
    <cellStyle name="Normal 209 3 2" xfId="1699" xr:uid="{00000000-0005-0000-0000-0000A8060000}"/>
    <cellStyle name="Normal 209 4" xfId="1700" xr:uid="{00000000-0005-0000-0000-0000A9060000}"/>
    <cellStyle name="Normal 21" xfId="1701" xr:uid="{00000000-0005-0000-0000-0000AA060000}"/>
    <cellStyle name="Normal 21 2" xfId="1702" xr:uid="{00000000-0005-0000-0000-0000AB060000}"/>
    <cellStyle name="Normal 21 2 2" xfId="1703" xr:uid="{00000000-0005-0000-0000-0000AC060000}"/>
    <cellStyle name="Normal 21 2 3" xfId="3473" xr:uid="{00000000-0005-0000-0000-0000AD060000}"/>
    <cellStyle name="Normal 21 3" xfId="1704" xr:uid="{00000000-0005-0000-0000-0000AE060000}"/>
    <cellStyle name="Normal 21 4" xfId="3467" xr:uid="{00000000-0005-0000-0000-0000AF060000}"/>
    <cellStyle name="Normal 210" xfId="1705" xr:uid="{00000000-0005-0000-0000-0000B0060000}"/>
    <cellStyle name="Normal 210 2" xfId="1706" xr:uid="{00000000-0005-0000-0000-0000B1060000}"/>
    <cellStyle name="Normal 210 2 2" xfId="1707" xr:uid="{00000000-0005-0000-0000-0000B2060000}"/>
    <cellStyle name="Normal 210 2 2 2" xfId="1708" xr:uid="{00000000-0005-0000-0000-0000B3060000}"/>
    <cellStyle name="Normal 210 2 3" xfId="1709" xr:uid="{00000000-0005-0000-0000-0000B4060000}"/>
    <cellStyle name="Normal 210 3" xfId="1710" xr:uid="{00000000-0005-0000-0000-0000B5060000}"/>
    <cellStyle name="Normal 210 3 2" xfId="1711" xr:uid="{00000000-0005-0000-0000-0000B6060000}"/>
    <cellStyle name="Normal 210 4" xfId="1712" xr:uid="{00000000-0005-0000-0000-0000B7060000}"/>
    <cellStyle name="Normal 211" xfId="1713" xr:uid="{00000000-0005-0000-0000-0000B8060000}"/>
    <cellStyle name="Normal 211 2" xfId="1714" xr:uid="{00000000-0005-0000-0000-0000B9060000}"/>
    <cellStyle name="Normal 211 2 2" xfId="1715" xr:uid="{00000000-0005-0000-0000-0000BA060000}"/>
    <cellStyle name="Normal 211 2 2 2" xfId="1716" xr:uid="{00000000-0005-0000-0000-0000BB060000}"/>
    <cellStyle name="Normal 211 2 3" xfId="1717" xr:uid="{00000000-0005-0000-0000-0000BC060000}"/>
    <cellStyle name="Normal 211 3" xfId="1718" xr:uid="{00000000-0005-0000-0000-0000BD060000}"/>
    <cellStyle name="Normal 211 3 2" xfId="1719" xr:uid="{00000000-0005-0000-0000-0000BE060000}"/>
    <cellStyle name="Normal 211 4" xfId="1720" xr:uid="{00000000-0005-0000-0000-0000BF060000}"/>
    <cellStyle name="Normal 212" xfId="1721" xr:uid="{00000000-0005-0000-0000-0000C0060000}"/>
    <cellStyle name="Normal 212 2" xfId="1722" xr:uid="{00000000-0005-0000-0000-0000C1060000}"/>
    <cellStyle name="Normal 212 2 2" xfId="1723" xr:uid="{00000000-0005-0000-0000-0000C2060000}"/>
    <cellStyle name="Normal 212 2 2 2" xfId="1724" xr:uid="{00000000-0005-0000-0000-0000C3060000}"/>
    <cellStyle name="Normal 212 2 3" xfId="1725" xr:uid="{00000000-0005-0000-0000-0000C4060000}"/>
    <cellStyle name="Normal 212 3" xfId="1726" xr:uid="{00000000-0005-0000-0000-0000C5060000}"/>
    <cellStyle name="Normal 212 3 2" xfId="1727" xr:uid="{00000000-0005-0000-0000-0000C6060000}"/>
    <cellStyle name="Normal 212 4" xfId="1728" xr:uid="{00000000-0005-0000-0000-0000C7060000}"/>
    <cellStyle name="Normal 213" xfId="1729" xr:uid="{00000000-0005-0000-0000-0000C8060000}"/>
    <cellStyle name="Normal 213 2" xfId="1730" xr:uid="{00000000-0005-0000-0000-0000C9060000}"/>
    <cellStyle name="Normal 213 2 2" xfId="1731" xr:uid="{00000000-0005-0000-0000-0000CA060000}"/>
    <cellStyle name="Normal 213 2 2 2" xfId="1732" xr:uid="{00000000-0005-0000-0000-0000CB060000}"/>
    <cellStyle name="Normal 213 2 3" xfId="1733" xr:uid="{00000000-0005-0000-0000-0000CC060000}"/>
    <cellStyle name="Normal 213 3" xfId="1734" xr:uid="{00000000-0005-0000-0000-0000CD060000}"/>
    <cellStyle name="Normal 213 3 2" xfId="1735" xr:uid="{00000000-0005-0000-0000-0000CE060000}"/>
    <cellStyle name="Normal 213 4" xfId="1736" xr:uid="{00000000-0005-0000-0000-0000CF060000}"/>
    <cellStyle name="Normal 214" xfId="1737" xr:uid="{00000000-0005-0000-0000-0000D0060000}"/>
    <cellStyle name="Normal 214 2" xfId="1738" xr:uid="{00000000-0005-0000-0000-0000D1060000}"/>
    <cellStyle name="Normal 214 2 2" xfId="1739" xr:uid="{00000000-0005-0000-0000-0000D2060000}"/>
    <cellStyle name="Normal 214 2 2 2" xfId="1740" xr:uid="{00000000-0005-0000-0000-0000D3060000}"/>
    <cellStyle name="Normal 214 2 3" xfId="1741" xr:uid="{00000000-0005-0000-0000-0000D4060000}"/>
    <cellStyle name="Normal 214 3" xfId="1742" xr:uid="{00000000-0005-0000-0000-0000D5060000}"/>
    <cellStyle name="Normal 214 3 2" xfId="1743" xr:uid="{00000000-0005-0000-0000-0000D6060000}"/>
    <cellStyle name="Normal 214 4" xfId="1744" xr:uid="{00000000-0005-0000-0000-0000D7060000}"/>
    <cellStyle name="Normal 215" xfId="1745" xr:uid="{00000000-0005-0000-0000-0000D8060000}"/>
    <cellStyle name="Normal 215 2" xfId="1746" xr:uid="{00000000-0005-0000-0000-0000D9060000}"/>
    <cellStyle name="Normal 215 2 2" xfId="1747" xr:uid="{00000000-0005-0000-0000-0000DA060000}"/>
    <cellStyle name="Normal 215 2 2 2" xfId="1748" xr:uid="{00000000-0005-0000-0000-0000DB060000}"/>
    <cellStyle name="Normal 215 2 3" xfId="1749" xr:uid="{00000000-0005-0000-0000-0000DC060000}"/>
    <cellStyle name="Normal 215 3" xfId="1750" xr:uid="{00000000-0005-0000-0000-0000DD060000}"/>
    <cellStyle name="Normal 215 3 2" xfId="1751" xr:uid="{00000000-0005-0000-0000-0000DE060000}"/>
    <cellStyle name="Normal 215 4" xfId="1752" xr:uid="{00000000-0005-0000-0000-0000DF060000}"/>
    <cellStyle name="Normal 216" xfId="1753" xr:uid="{00000000-0005-0000-0000-0000E0060000}"/>
    <cellStyle name="Normal 216 2" xfId="1754" xr:uid="{00000000-0005-0000-0000-0000E1060000}"/>
    <cellStyle name="Normal 216 2 2" xfId="1755" xr:uid="{00000000-0005-0000-0000-0000E2060000}"/>
    <cellStyle name="Normal 216 2 2 2" xfId="1756" xr:uid="{00000000-0005-0000-0000-0000E3060000}"/>
    <cellStyle name="Normal 216 2 3" xfId="1757" xr:uid="{00000000-0005-0000-0000-0000E4060000}"/>
    <cellStyle name="Normal 216 3" xfId="1758" xr:uid="{00000000-0005-0000-0000-0000E5060000}"/>
    <cellStyle name="Normal 216 3 2" xfId="1759" xr:uid="{00000000-0005-0000-0000-0000E6060000}"/>
    <cellStyle name="Normal 216 4" xfId="1760" xr:uid="{00000000-0005-0000-0000-0000E7060000}"/>
    <cellStyle name="Normal 217" xfId="1761" xr:uid="{00000000-0005-0000-0000-0000E8060000}"/>
    <cellStyle name="Normal 217 2" xfId="1762" xr:uid="{00000000-0005-0000-0000-0000E9060000}"/>
    <cellStyle name="Normal 217 2 2" xfId="1763" xr:uid="{00000000-0005-0000-0000-0000EA060000}"/>
    <cellStyle name="Normal 217 2 2 2" xfId="1764" xr:uid="{00000000-0005-0000-0000-0000EB060000}"/>
    <cellStyle name="Normal 217 2 3" xfId="1765" xr:uid="{00000000-0005-0000-0000-0000EC060000}"/>
    <cellStyle name="Normal 217 3" xfId="1766" xr:uid="{00000000-0005-0000-0000-0000ED060000}"/>
    <cellStyle name="Normal 217 3 2" xfId="1767" xr:uid="{00000000-0005-0000-0000-0000EE060000}"/>
    <cellStyle name="Normal 217 4" xfId="1768" xr:uid="{00000000-0005-0000-0000-0000EF060000}"/>
    <cellStyle name="Normal 218" xfId="1769" xr:uid="{00000000-0005-0000-0000-0000F0060000}"/>
    <cellStyle name="Normal 218 2" xfId="1770" xr:uid="{00000000-0005-0000-0000-0000F1060000}"/>
    <cellStyle name="Normal 218 2 2" xfId="1771" xr:uid="{00000000-0005-0000-0000-0000F2060000}"/>
    <cellStyle name="Normal 218 2 2 2" xfId="1772" xr:uid="{00000000-0005-0000-0000-0000F3060000}"/>
    <cellStyle name="Normal 218 2 3" xfId="1773" xr:uid="{00000000-0005-0000-0000-0000F4060000}"/>
    <cellStyle name="Normal 218 3" xfId="1774" xr:uid="{00000000-0005-0000-0000-0000F5060000}"/>
    <cellStyle name="Normal 218 3 2" xfId="1775" xr:uid="{00000000-0005-0000-0000-0000F6060000}"/>
    <cellStyle name="Normal 218 4" xfId="1776" xr:uid="{00000000-0005-0000-0000-0000F7060000}"/>
    <cellStyle name="Normal 219" xfId="1777" xr:uid="{00000000-0005-0000-0000-0000F8060000}"/>
    <cellStyle name="Normal 219 2" xfId="1778" xr:uid="{00000000-0005-0000-0000-0000F9060000}"/>
    <cellStyle name="Normal 219 2 2" xfId="1779" xr:uid="{00000000-0005-0000-0000-0000FA060000}"/>
    <cellStyle name="Normal 219 2 2 2" xfId="1780" xr:uid="{00000000-0005-0000-0000-0000FB060000}"/>
    <cellStyle name="Normal 219 2 3" xfId="1781" xr:uid="{00000000-0005-0000-0000-0000FC060000}"/>
    <cellStyle name="Normal 219 3" xfId="1782" xr:uid="{00000000-0005-0000-0000-0000FD060000}"/>
    <cellStyle name="Normal 219 3 2" xfId="1783" xr:uid="{00000000-0005-0000-0000-0000FE060000}"/>
    <cellStyle name="Normal 219 4" xfId="1784" xr:uid="{00000000-0005-0000-0000-0000FF060000}"/>
    <cellStyle name="Normal 22" xfId="1785" xr:uid="{00000000-0005-0000-0000-000000070000}"/>
    <cellStyle name="Normal 22 2" xfId="1786" xr:uid="{00000000-0005-0000-0000-000001070000}"/>
    <cellStyle name="Normal 22 2 2" xfId="1787" xr:uid="{00000000-0005-0000-0000-000002070000}"/>
    <cellStyle name="Normal 22 2 3" xfId="3474" xr:uid="{00000000-0005-0000-0000-000003070000}"/>
    <cellStyle name="Normal 22 3" xfId="1788" xr:uid="{00000000-0005-0000-0000-000004070000}"/>
    <cellStyle name="Normal 22 4" xfId="3468" xr:uid="{00000000-0005-0000-0000-000005070000}"/>
    <cellStyle name="Normal 220" xfId="1789" xr:uid="{00000000-0005-0000-0000-000006070000}"/>
    <cellStyle name="Normal 220 2" xfId="1790" xr:uid="{00000000-0005-0000-0000-000007070000}"/>
    <cellStyle name="Normal 220 2 2" xfId="1791" xr:uid="{00000000-0005-0000-0000-000008070000}"/>
    <cellStyle name="Normal 220 2 2 2" xfId="1792" xr:uid="{00000000-0005-0000-0000-000009070000}"/>
    <cellStyle name="Normal 220 2 3" xfId="1793" xr:uid="{00000000-0005-0000-0000-00000A070000}"/>
    <cellStyle name="Normal 220 3" xfId="1794" xr:uid="{00000000-0005-0000-0000-00000B070000}"/>
    <cellStyle name="Normal 220 3 2" xfId="1795" xr:uid="{00000000-0005-0000-0000-00000C070000}"/>
    <cellStyle name="Normal 220 4" xfId="1796" xr:uid="{00000000-0005-0000-0000-00000D070000}"/>
    <cellStyle name="Normal 221" xfId="1797" xr:uid="{00000000-0005-0000-0000-00000E070000}"/>
    <cellStyle name="Normal 221 2" xfId="1798" xr:uid="{00000000-0005-0000-0000-00000F070000}"/>
    <cellStyle name="Normal 221 2 2" xfId="1799" xr:uid="{00000000-0005-0000-0000-000010070000}"/>
    <cellStyle name="Normal 221 2 2 2" xfId="1800" xr:uid="{00000000-0005-0000-0000-000011070000}"/>
    <cellStyle name="Normal 221 2 3" xfId="1801" xr:uid="{00000000-0005-0000-0000-000012070000}"/>
    <cellStyle name="Normal 221 3" xfId="1802" xr:uid="{00000000-0005-0000-0000-000013070000}"/>
    <cellStyle name="Normal 221 3 2" xfId="1803" xr:uid="{00000000-0005-0000-0000-000014070000}"/>
    <cellStyle name="Normal 221 4" xfId="1804" xr:uid="{00000000-0005-0000-0000-000015070000}"/>
    <cellStyle name="Normal 222" xfId="1805" xr:uid="{00000000-0005-0000-0000-000016070000}"/>
    <cellStyle name="Normal 222 2" xfId="1806" xr:uid="{00000000-0005-0000-0000-000017070000}"/>
    <cellStyle name="Normal 222 2 2" xfId="1807" xr:uid="{00000000-0005-0000-0000-000018070000}"/>
    <cellStyle name="Normal 222 2 2 2" xfId="1808" xr:uid="{00000000-0005-0000-0000-000019070000}"/>
    <cellStyle name="Normal 222 2 3" xfId="1809" xr:uid="{00000000-0005-0000-0000-00001A070000}"/>
    <cellStyle name="Normal 222 3" xfId="1810" xr:uid="{00000000-0005-0000-0000-00001B070000}"/>
    <cellStyle name="Normal 222 3 2" xfId="1811" xr:uid="{00000000-0005-0000-0000-00001C070000}"/>
    <cellStyle name="Normal 222 4" xfId="1812" xr:uid="{00000000-0005-0000-0000-00001D070000}"/>
    <cellStyle name="Normal 223" xfId="1813" xr:uid="{00000000-0005-0000-0000-00001E070000}"/>
    <cellStyle name="Normal 223 2" xfId="1814" xr:uid="{00000000-0005-0000-0000-00001F070000}"/>
    <cellStyle name="Normal 223 2 2" xfId="1815" xr:uid="{00000000-0005-0000-0000-000020070000}"/>
    <cellStyle name="Normal 223 2 2 2" xfId="1816" xr:uid="{00000000-0005-0000-0000-000021070000}"/>
    <cellStyle name="Normal 223 2 3" xfId="1817" xr:uid="{00000000-0005-0000-0000-000022070000}"/>
    <cellStyle name="Normal 223 3" xfId="1818" xr:uid="{00000000-0005-0000-0000-000023070000}"/>
    <cellStyle name="Normal 223 3 2" xfId="1819" xr:uid="{00000000-0005-0000-0000-000024070000}"/>
    <cellStyle name="Normal 223 4" xfId="1820" xr:uid="{00000000-0005-0000-0000-000025070000}"/>
    <cellStyle name="Normal 224" xfId="1821" xr:uid="{00000000-0005-0000-0000-000026070000}"/>
    <cellStyle name="Normal 224 2" xfId="1822" xr:uid="{00000000-0005-0000-0000-000027070000}"/>
    <cellStyle name="Normal 224 2 2" xfId="1823" xr:uid="{00000000-0005-0000-0000-000028070000}"/>
    <cellStyle name="Normal 224 2 2 2" xfId="1824" xr:uid="{00000000-0005-0000-0000-000029070000}"/>
    <cellStyle name="Normal 224 2 3" xfId="1825" xr:uid="{00000000-0005-0000-0000-00002A070000}"/>
    <cellStyle name="Normal 224 3" xfId="1826" xr:uid="{00000000-0005-0000-0000-00002B070000}"/>
    <cellStyle name="Normal 224 3 2" xfId="1827" xr:uid="{00000000-0005-0000-0000-00002C070000}"/>
    <cellStyle name="Normal 224 4" xfId="1828" xr:uid="{00000000-0005-0000-0000-00002D070000}"/>
    <cellStyle name="Normal 225" xfId="1829" xr:uid="{00000000-0005-0000-0000-00002E070000}"/>
    <cellStyle name="Normal 225 2" xfId="1830" xr:uid="{00000000-0005-0000-0000-00002F070000}"/>
    <cellStyle name="Normal 225 2 2" xfId="1831" xr:uid="{00000000-0005-0000-0000-000030070000}"/>
    <cellStyle name="Normal 225 2 2 2" xfId="1832" xr:uid="{00000000-0005-0000-0000-000031070000}"/>
    <cellStyle name="Normal 225 2 3" xfId="1833" xr:uid="{00000000-0005-0000-0000-000032070000}"/>
    <cellStyle name="Normal 225 3" xfId="1834" xr:uid="{00000000-0005-0000-0000-000033070000}"/>
    <cellStyle name="Normal 225 3 2" xfId="1835" xr:uid="{00000000-0005-0000-0000-000034070000}"/>
    <cellStyle name="Normal 225 4" xfId="1836" xr:uid="{00000000-0005-0000-0000-000035070000}"/>
    <cellStyle name="Normal 226" xfId="125" xr:uid="{00000000-0005-0000-0000-000036070000}"/>
    <cellStyle name="Normal 226 2" xfId="1837" xr:uid="{00000000-0005-0000-0000-000037070000}"/>
    <cellStyle name="Normal 226 2 2" xfId="1838" xr:uid="{00000000-0005-0000-0000-000038070000}"/>
    <cellStyle name="Normal 226 2 2 2" xfId="1839" xr:uid="{00000000-0005-0000-0000-000039070000}"/>
    <cellStyle name="Normal 226 2 3" xfId="1840" xr:uid="{00000000-0005-0000-0000-00003A070000}"/>
    <cellStyle name="Normal 226 3" xfId="1841" xr:uid="{00000000-0005-0000-0000-00003B070000}"/>
    <cellStyle name="Normal 226 3 2" xfId="1842" xr:uid="{00000000-0005-0000-0000-00003C070000}"/>
    <cellStyle name="Normal 226 4" xfId="1843" xr:uid="{00000000-0005-0000-0000-00003D070000}"/>
    <cellStyle name="Normal 227" xfId="1844" xr:uid="{00000000-0005-0000-0000-00003E070000}"/>
    <cellStyle name="Normal 227 2" xfId="1845" xr:uid="{00000000-0005-0000-0000-00003F070000}"/>
    <cellStyle name="Normal 227 2 2" xfId="1846" xr:uid="{00000000-0005-0000-0000-000040070000}"/>
    <cellStyle name="Normal 227 2 2 2" xfId="1847" xr:uid="{00000000-0005-0000-0000-000041070000}"/>
    <cellStyle name="Normal 227 2 3" xfId="1848" xr:uid="{00000000-0005-0000-0000-000042070000}"/>
    <cellStyle name="Normal 227 3" xfId="1849" xr:uid="{00000000-0005-0000-0000-000043070000}"/>
    <cellStyle name="Normal 227 3 2" xfId="1850" xr:uid="{00000000-0005-0000-0000-000044070000}"/>
    <cellStyle name="Normal 227 4" xfId="1851" xr:uid="{00000000-0005-0000-0000-000045070000}"/>
    <cellStyle name="Normal 228" xfId="126" xr:uid="{00000000-0005-0000-0000-000046070000}"/>
    <cellStyle name="Normal 228 2" xfId="1852" xr:uid="{00000000-0005-0000-0000-000047070000}"/>
    <cellStyle name="Normal 228 2 2" xfId="1853" xr:uid="{00000000-0005-0000-0000-000048070000}"/>
    <cellStyle name="Normal 228 2 2 2" xfId="1854" xr:uid="{00000000-0005-0000-0000-000049070000}"/>
    <cellStyle name="Normal 228 2 3" xfId="1855" xr:uid="{00000000-0005-0000-0000-00004A070000}"/>
    <cellStyle name="Normal 228 3" xfId="1856" xr:uid="{00000000-0005-0000-0000-00004B070000}"/>
    <cellStyle name="Normal 228 3 2" xfId="1857" xr:uid="{00000000-0005-0000-0000-00004C070000}"/>
    <cellStyle name="Normal 228 4" xfId="1858" xr:uid="{00000000-0005-0000-0000-00004D070000}"/>
    <cellStyle name="Normal 229" xfId="1859" xr:uid="{00000000-0005-0000-0000-00004E070000}"/>
    <cellStyle name="Normal 229 2" xfId="1860" xr:uid="{00000000-0005-0000-0000-00004F070000}"/>
    <cellStyle name="Normal 229 2 2" xfId="1861" xr:uid="{00000000-0005-0000-0000-000050070000}"/>
    <cellStyle name="Normal 229 2 2 2" xfId="1862" xr:uid="{00000000-0005-0000-0000-000051070000}"/>
    <cellStyle name="Normal 229 2 3" xfId="1863" xr:uid="{00000000-0005-0000-0000-000052070000}"/>
    <cellStyle name="Normal 229 3" xfId="1864" xr:uid="{00000000-0005-0000-0000-000053070000}"/>
    <cellStyle name="Normal 229 3 2" xfId="1865" xr:uid="{00000000-0005-0000-0000-000054070000}"/>
    <cellStyle name="Normal 229 4" xfId="1866" xr:uid="{00000000-0005-0000-0000-000055070000}"/>
    <cellStyle name="Normal 23" xfId="1867" xr:uid="{00000000-0005-0000-0000-000056070000}"/>
    <cellStyle name="Normal 23 2" xfId="1868" xr:uid="{00000000-0005-0000-0000-000057070000}"/>
    <cellStyle name="Normal 23 2 2" xfId="1869" xr:uid="{00000000-0005-0000-0000-000058070000}"/>
    <cellStyle name="Normal 23 2 3" xfId="1870" xr:uid="{00000000-0005-0000-0000-000059070000}"/>
    <cellStyle name="Normal 23 3" xfId="1871" xr:uid="{00000000-0005-0000-0000-00005A070000}"/>
    <cellStyle name="Normal 23 4" xfId="1872" xr:uid="{00000000-0005-0000-0000-00005B070000}"/>
    <cellStyle name="Normal 230" xfId="1873" xr:uid="{00000000-0005-0000-0000-00005C070000}"/>
    <cellStyle name="Normal 230 2" xfId="1874" xr:uid="{00000000-0005-0000-0000-00005D070000}"/>
    <cellStyle name="Normal 230 2 2" xfId="1875" xr:uid="{00000000-0005-0000-0000-00005E070000}"/>
    <cellStyle name="Normal 230 2 2 2" xfId="1876" xr:uid="{00000000-0005-0000-0000-00005F070000}"/>
    <cellStyle name="Normal 230 2 3" xfId="1877" xr:uid="{00000000-0005-0000-0000-000060070000}"/>
    <cellStyle name="Normal 230 3" xfId="1878" xr:uid="{00000000-0005-0000-0000-000061070000}"/>
    <cellStyle name="Normal 230 3 2" xfId="1879" xr:uid="{00000000-0005-0000-0000-000062070000}"/>
    <cellStyle name="Normal 230 4" xfId="1880" xr:uid="{00000000-0005-0000-0000-000063070000}"/>
    <cellStyle name="Normal 231" xfId="1881" xr:uid="{00000000-0005-0000-0000-000064070000}"/>
    <cellStyle name="Normal 231 2" xfId="1882" xr:uid="{00000000-0005-0000-0000-000065070000}"/>
    <cellStyle name="Normal 231 2 2" xfId="1883" xr:uid="{00000000-0005-0000-0000-000066070000}"/>
    <cellStyle name="Normal 231 2 2 2" xfId="1884" xr:uid="{00000000-0005-0000-0000-000067070000}"/>
    <cellStyle name="Normal 231 2 3" xfId="1885" xr:uid="{00000000-0005-0000-0000-000068070000}"/>
    <cellStyle name="Normal 231 3" xfId="1886" xr:uid="{00000000-0005-0000-0000-000069070000}"/>
    <cellStyle name="Normal 231 3 2" xfId="1887" xr:uid="{00000000-0005-0000-0000-00006A070000}"/>
    <cellStyle name="Normal 231 4" xfId="1888" xr:uid="{00000000-0005-0000-0000-00006B070000}"/>
    <cellStyle name="Normal 232" xfId="1889" xr:uid="{00000000-0005-0000-0000-00006C070000}"/>
    <cellStyle name="Normal 232 2" xfId="1890" xr:uid="{00000000-0005-0000-0000-00006D070000}"/>
    <cellStyle name="Normal 232 2 2" xfId="1891" xr:uid="{00000000-0005-0000-0000-00006E070000}"/>
    <cellStyle name="Normal 232 2 2 2" xfId="1892" xr:uid="{00000000-0005-0000-0000-00006F070000}"/>
    <cellStyle name="Normal 232 2 3" xfId="1893" xr:uid="{00000000-0005-0000-0000-000070070000}"/>
    <cellStyle name="Normal 232 3" xfId="1894" xr:uid="{00000000-0005-0000-0000-000071070000}"/>
    <cellStyle name="Normal 232 3 2" xfId="1895" xr:uid="{00000000-0005-0000-0000-000072070000}"/>
    <cellStyle name="Normal 232 4" xfId="1896" xr:uid="{00000000-0005-0000-0000-000073070000}"/>
    <cellStyle name="Normal 233" xfId="1897" xr:uid="{00000000-0005-0000-0000-000074070000}"/>
    <cellStyle name="Normal 233 2" xfId="1898" xr:uid="{00000000-0005-0000-0000-000075070000}"/>
    <cellStyle name="Normal 233 2 2" xfId="1899" xr:uid="{00000000-0005-0000-0000-000076070000}"/>
    <cellStyle name="Normal 233 2 2 2" xfId="1900" xr:uid="{00000000-0005-0000-0000-000077070000}"/>
    <cellStyle name="Normal 233 2 3" xfId="1901" xr:uid="{00000000-0005-0000-0000-000078070000}"/>
    <cellStyle name="Normal 233 3" xfId="1902" xr:uid="{00000000-0005-0000-0000-000079070000}"/>
    <cellStyle name="Normal 233 3 2" xfId="1903" xr:uid="{00000000-0005-0000-0000-00007A070000}"/>
    <cellStyle name="Normal 233 4" xfId="1904" xr:uid="{00000000-0005-0000-0000-00007B070000}"/>
    <cellStyle name="Normal 234" xfId="1905" xr:uid="{00000000-0005-0000-0000-00007C070000}"/>
    <cellStyle name="Normal 234 2" xfId="1906" xr:uid="{00000000-0005-0000-0000-00007D070000}"/>
    <cellStyle name="Normal 234 2 2" xfId="1907" xr:uid="{00000000-0005-0000-0000-00007E070000}"/>
    <cellStyle name="Normal 234 2 2 2" xfId="1908" xr:uid="{00000000-0005-0000-0000-00007F070000}"/>
    <cellStyle name="Normal 234 2 3" xfId="1909" xr:uid="{00000000-0005-0000-0000-000080070000}"/>
    <cellStyle name="Normal 234 3" xfId="1910" xr:uid="{00000000-0005-0000-0000-000081070000}"/>
    <cellStyle name="Normal 234 3 2" xfId="1911" xr:uid="{00000000-0005-0000-0000-000082070000}"/>
    <cellStyle name="Normal 234 4" xfId="1912" xr:uid="{00000000-0005-0000-0000-000083070000}"/>
    <cellStyle name="Normal 235" xfId="1913" xr:uid="{00000000-0005-0000-0000-000084070000}"/>
    <cellStyle name="Normal 235 2" xfId="1914" xr:uid="{00000000-0005-0000-0000-000085070000}"/>
    <cellStyle name="Normal 235 2 2" xfId="1915" xr:uid="{00000000-0005-0000-0000-000086070000}"/>
    <cellStyle name="Normal 235 2 2 2" xfId="1916" xr:uid="{00000000-0005-0000-0000-000087070000}"/>
    <cellStyle name="Normal 235 2 3" xfId="1917" xr:uid="{00000000-0005-0000-0000-000088070000}"/>
    <cellStyle name="Normal 235 3" xfId="1918" xr:uid="{00000000-0005-0000-0000-000089070000}"/>
    <cellStyle name="Normal 235 3 2" xfId="1919" xr:uid="{00000000-0005-0000-0000-00008A070000}"/>
    <cellStyle name="Normal 235 4" xfId="1920" xr:uid="{00000000-0005-0000-0000-00008B070000}"/>
    <cellStyle name="Normal 236" xfId="1921" xr:uid="{00000000-0005-0000-0000-00008C070000}"/>
    <cellStyle name="Normal 236 2" xfId="1922" xr:uid="{00000000-0005-0000-0000-00008D070000}"/>
    <cellStyle name="Normal 236 2 2" xfId="1923" xr:uid="{00000000-0005-0000-0000-00008E070000}"/>
    <cellStyle name="Normal 236 2 2 2" xfId="1924" xr:uid="{00000000-0005-0000-0000-00008F070000}"/>
    <cellStyle name="Normal 236 2 3" xfId="1925" xr:uid="{00000000-0005-0000-0000-000090070000}"/>
    <cellStyle name="Normal 236 3" xfId="1926" xr:uid="{00000000-0005-0000-0000-000091070000}"/>
    <cellStyle name="Normal 236 3 2" xfId="1927" xr:uid="{00000000-0005-0000-0000-000092070000}"/>
    <cellStyle name="Normal 236 4" xfId="1928" xr:uid="{00000000-0005-0000-0000-000093070000}"/>
    <cellStyle name="Normal 237" xfId="1929" xr:uid="{00000000-0005-0000-0000-000094070000}"/>
    <cellStyle name="Normal 237 2" xfId="1930" xr:uid="{00000000-0005-0000-0000-000095070000}"/>
    <cellStyle name="Normal 237 2 2" xfId="1931" xr:uid="{00000000-0005-0000-0000-000096070000}"/>
    <cellStyle name="Normal 237 2 2 2" xfId="1932" xr:uid="{00000000-0005-0000-0000-000097070000}"/>
    <cellStyle name="Normal 237 2 3" xfId="1933" xr:uid="{00000000-0005-0000-0000-000098070000}"/>
    <cellStyle name="Normal 237 3" xfId="1934" xr:uid="{00000000-0005-0000-0000-000099070000}"/>
    <cellStyle name="Normal 237 3 2" xfId="1935" xr:uid="{00000000-0005-0000-0000-00009A070000}"/>
    <cellStyle name="Normal 237 4" xfId="1936" xr:uid="{00000000-0005-0000-0000-00009B070000}"/>
    <cellStyle name="Normal 238" xfId="1937" xr:uid="{00000000-0005-0000-0000-00009C070000}"/>
    <cellStyle name="Normal 238 2" xfId="1938" xr:uid="{00000000-0005-0000-0000-00009D070000}"/>
    <cellStyle name="Normal 238 2 2" xfId="1939" xr:uid="{00000000-0005-0000-0000-00009E070000}"/>
    <cellStyle name="Normal 238 2 2 2" xfId="1940" xr:uid="{00000000-0005-0000-0000-00009F070000}"/>
    <cellStyle name="Normal 238 2 3" xfId="1941" xr:uid="{00000000-0005-0000-0000-0000A0070000}"/>
    <cellStyle name="Normal 238 3" xfId="1942" xr:uid="{00000000-0005-0000-0000-0000A1070000}"/>
    <cellStyle name="Normal 238 3 2" xfId="1943" xr:uid="{00000000-0005-0000-0000-0000A2070000}"/>
    <cellStyle name="Normal 238 4" xfId="1944" xr:uid="{00000000-0005-0000-0000-0000A3070000}"/>
    <cellStyle name="Normal 239" xfId="1945" xr:uid="{00000000-0005-0000-0000-0000A4070000}"/>
    <cellStyle name="Normal 239 2" xfId="1946" xr:uid="{00000000-0005-0000-0000-0000A5070000}"/>
    <cellStyle name="Normal 239 2 2" xfId="1947" xr:uid="{00000000-0005-0000-0000-0000A6070000}"/>
    <cellStyle name="Normal 239 2 2 2" xfId="1948" xr:uid="{00000000-0005-0000-0000-0000A7070000}"/>
    <cellStyle name="Normal 239 2 3" xfId="1949" xr:uid="{00000000-0005-0000-0000-0000A8070000}"/>
    <cellStyle name="Normal 239 3" xfId="1950" xr:uid="{00000000-0005-0000-0000-0000A9070000}"/>
    <cellStyle name="Normal 239 3 2" xfId="1951" xr:uid="{00000000-0005-0000-0000-0000AA070000}"/>
    <cellStyle name="Normal 239 4" xfId="1952" xr:uid="{00000000-0005-0000-0000-0000AB070000}"/>
    <cellStyle name="Normal 24" xfId="1953" xr:uid="{00000000-0005-0000-0000-0000AC070000}"/>
    <cellStyle name="Normal 24 2" xfId="1954" xr:uid="{00000000-0005-0000-0000-0000AD070000}"/>
    <cellStyle name="Normal 24 2 2" xfId="1955" xr:uid="{00000000-0005-0000-0000-0000AE070000}"/>
    <cellStyle name="Normal 24 3" xfId="1956" xr:uid="{00000000-0005-0000-0000-0000AF070000}"/>
    <cellStyle name="Normal 240" xfId="1957" xr:uid="{00000000-0005-0000-0000-0000B0070000}"/>
    <cellStyle name="Normal 240 2" xfId="1958" xr:uid="{00000000-0005-0000-0000-0000B1070000}"/>
    <cellStyle name="Normal 240 2 2" xfId="1959" xr:uid="{00000000-0005-0000-0000-0000B2070000}"/>
    <cellStyle name="Normal 240 2 2 2" xfId="1960" xr:uid="{00000000-0005-0000-0000-0000B3070000}"/>
    <cellStyle name="Normal 240 2 3" xfId="1961" xr:uid="{00000000-0005-0000-0000-0000B4070000}"/>
    <cellStyle name="Normal 240 3" xfId="1962" xr:uid="{00000000-0005-0000-0000-0000B5070000}"/>
    <cellStyle name="Normal 240 3 2" xfId="1963" xr:uid="{00000000-0005-0000-0000-0000B6070000}"/>
    <cellStyle name="Normal 240 4" xfId="1964" xr:uid="{00000000-0005-0000-0000-0000B7070000}"/>
    <cellStyle name="Normal 241" xfId="1965" xr:uid="{00000000-0005-0000-0000-0000B8070000}"/>
    <cellStyle name="Normal 241 2" xfId="1966" xr:uid="{00000000-0005-0000-0000-0000B9070000}"/>
    <cellStyle name="Normal 241 2 2" xfId="1967" xr:uid="{00000000-0005-0000-0000-0000BA070000}"/>
    <cellStyle name="Normal 241 2 2 2" xfId="1968" xr:uid="{00000000-0005-0000-0000-0000BB070000}"/>
    <cellStyle name="Normal 241 2 3" xfId="1969" xr:uid="{00000000-0005-0000-0000-0000BC070000}"/>
    <cellStyle name="Normal 241 3" xfId="1970" xr:uid="{00000000-0005-0000-0000-0000BD070000}"/>
    <cellStyle name="Normal 241 3 2" xfId="1971" xr:uid="{00000000-0005-0000-0000-0000BE070000}"/>
    <cellStyle name="Normal 241 4" xfId="1972" xr:uid="{00000000-0005-0000-0000-0000BF070000}"/>
    <cellStyle name="Normal 242" xfId="1973" xr:uid="{00000000-0005-0000-0000-0000C0070000}"/>
    <cellStyle name="Normal 242 2" xfId="1974" xr:uid="{00000000-0005-0000-0000-0000C1070000}"/>
    <cellStyle name="Normal 242 2 2" xfId="1975" xr:uid="{00000000-0005-0000-0000-0000C2070000}"/>
    <cellStyle name="Normal 242 2 2 2" xfId="1976" xr:uid="{00000000-0005-0000-0000-0000C3070000}"/>
    <cellStyle name="Normal 242 2 3" xfId="1977" xr:uid="{00000000-0005-0000-0000-0000C4070000}"/>
    <cellStyle name="Normal 242 3" xfId="1978" xr:uid="{00000000-0005-0000-0000-0000C5070000}"/>
    <cellStyle name="Normal 242 3 2" xfId="1979" xr:uid="{00000000-0005-0000-0000-0000C6070000}"/>
    <cellStyle name="Normal 242 4" xfId="1980" xr:uid="{00000000-0005-0000-0000-0000C7070000}"/>
    <cellStyle name="Normal 243" xfId="1981" xr:uid="{00000000-0005-0000-0000-0000C8070000}"/>
    <cellStyle name="Normal 243 2" xfId="1982" xr:uid="{00000000-0005-0000-0000-0000C9070000}"/>
    <cellStyle name="Normal 243 2 2" xfId="1983" xr:uid="{00000000-0005-0000-0000-0000CA070000}"/>
    <cellStyle name="Normal 243 2 2 2" xfId="1984" xr:uid="{00000000-0005-0000-0000-0000CB070000}"/>
    <cellStyle name="Normal 243 2 3" xfId="1985" xr:uid="{00000000-0005-0000-0000-0000CC070000}"/>
    <cellStyle name="Normal 243 3" xfId="1986" xr:uid="{00000000-0005-0000-0000-0000CD070000}"/>
    <cellStyle name="Normal 243 3 2" xfId="1987" xr:uid="{00000000-0005-0000-0000-0000CE070000}"/>
    <cellStyle name="Normal 243 4" xfId="1988" xr:uid="{00000000-0005-0000-0000-0000CF070000}"/>
    <cellStyle name="Normal 244" xfId="1989" xr:uid="{00000000-0005-0000-0000-0000D0070000}"/>
    <cellStyle name="Normal 244 2" xfId="1990" xr:uid="{00000000-0005-0000-0000-0000D1070000}"/>
    <cellStyle name="Normal 244 2 2" xfId="1991" xr:uid="{00000000-0005-0000-0000-0000D2070000}"/>
    <cellStyle name="Normal 244 2 2 2" xfId="1992" xr:uid="{00000000-0005-0000-0000-0000D3070000}"/>
    <cellStyle name="Normal 244 2 3" xfId="1993" xr:uid="{00000000-0005-0000-0000-0000D4070000}"/>
    <cellStyle name="Normal 244 3" xfId="1994" xr:uid="{00000000-0005-0000-0000-0000D5070000}"/>
    <cellStyle name="Normal 244 3 2" xfId="1995" xr:uid="{00000000-0005-0000-0000-0000D6070000}"/>
    <cellStyle name="Normal 244 4" xfId="1996" xr:uid="{00000000-0005-0000-0000-0000D7070000}"/>
    <cellStyle name="Normal 245" xfId="1997" xr:uid="{00000000-0005-0000-0000-0000D8070000}"/>
    <cellStyle name="Normal 245 2" xfId="1998" xr:uid="{00000000-0005-0000-0000-0000D9070000}"/>
    <cellStyle name="Normal 245 2 2" xfId="1999" xr:uid="{00000000-0005-0000-0000-0000DA070000}"/>
    <cellStyle name="Normal 245 2 2 2" xfId="2000" xr:uid="{00000000-0005-0000-0000-0000DB070000}"/>
    <cellStyle name="Normal 245 2 3" xfId="2001" xr:uid="{00000000-0005-0000-0000-0000DC070000}"/>
    <cellStyle name="Normal 245 3" xfId="2002" xr:uid="{00000000-0005-0000-0000-0000DD070000}"/>
    <cellStyle name="Normal 245 3 2" xfId="2003" xr:uid="{00000000-0005-0000-0000-0000DE070000}"/>
    <cellStyle name="Normal 245 4" xfId="2004" xr:uid="{00000000-0005-0000-0000-0000DF070000}"/>
    <cellStyle name="Normal 246" xfId="2005" xr:uid="{00000000-0005-0000-0000-0000E0070000}"/>
    <cellStyle name="Normal 246 2" xfId="2006" xr:uid="{00000000-0005-0000-0000-0000E1070000}"/>
    <cellStyle name="Normal 246 2 2" xfId="2007" xr:uid="{00000000-0005-0000-0000-0000E2070000}"/>
    <cellStyle name="Normal 246 2 2 2" xfId="2008" xr:uid="{00000000-0005-0000-0000-0000E3070000}"/>
    <cellStyle name="Normal 246 2 3" xfId="2009" xr:uid="{00000000-0005-0000-0000-0000E4070000}"/>
    <cellStyle name="Normal 246 3" xfId="2010" xr:uid="{00000000-0005-0000-0000-0000E5070000}"/>
    <cellStyle name="Normal 246 3 2" xfId="2011" xr:uid="{00000000-0005-0000-0000-0000E6070000}"/>
    <cellStyle name="Normal 246 4" xfId="2012" xr:uid="{00000000-0005-0000-0000-0000E7070000}"/>
    <cellStyle name="Normal 247" xfId="2013" xr:uid="{00000000-0005-0000-0000-0000E8070000}"/>
    <cellStyle name="Normal 247 2" xfId="2014" xr:uid="{00000000-0005-0000-0000-0000E9070000}"/>
    <cellStyle name="Normal 247 2 2" xfId="2015" xr:uid="{00000000-0005-0000-0000-0000EA070000}"/>
    <cellStyle name="Normal 247 2 2 2" xfId="2016" xr:uid="{00000000-0005-0000-0000-0000EB070000}"/>
    <cellStyle name="Normal 247 2 3" xfId="2017" xr:uid="{00000000-0005-0000-0000-0000EC070000}"/>
    <cellStyle name="Normal 247 3" xfId="2018" xr:uid="{00000000-0005-0000-0000-0000ED070000}"/>
    <cellStyle name="Normal 247 3 2" xfId="2019" xr:uid="{00000000-0005-0000-0000-0000EE070000}"/>
    <cellStyle name="Normal 247 4" xfId="2020" xr:uid="{00000000-0005-0000-0000-0000EF070000}"/>
    <cellStyle name="Normal 248" xfId="2021" xr:uid="{00000000-0005-0000-0000-0000F0070000}"/>
    <cellStyle name="Normal 248 2" xfId="2022" xr:uid="{00000000-0005-0000-0000-0000F1070000}"/>
    <cellStyle name="Normal 248 2 2" xfId="2023" xr:uid="{00000000-0005-0000-0000-0000F2070000}"/>
    <cellStyle name="Normal 248 2 2 2" xfId="2024" xr:uid="{00000000-0005-0000-0000-0000F3070000}"/>
    <cellStyle name="Normal 248 2 3" xfId="2025" xr:uid="{00000000-0005-0000-0000-0000F4070000}"/>
    <cellStyle name="Normal 248 3" xfId="2026" xr:uid="{00000000-0005-0000-0000-0000F5070000}"/>
    <cellStyle name="Normal 248 3 2" xfId="2027" xr:uid="{00000000-0005-0000-0000-0000F6070000}"/>
    <cellStyle name="Normal 248 4" xfId="2028" xr:uid="{00000000-0005-0000-0000-0000F7070000}"/>
    <cellStyle name="Normal 249" xfId="2029" xr:uid="{00000000-0005-0000-0000-0000F8070000}"/>
    <cellStyle name="Normal 249 2" xfId="2030" xr:uid="{00000000-0005-0000-0000-0000F9070000}"/>
    <cellStyle name="Normal 249 2 2" xfId="2031" xr:uid="{00000000-0005-0000-0000-0000FA070000}"/>
    <cellStyle name="Normal 249 2 2 2" xfId="2032" xr:uid="{00000000-0005-0000-0000-0000FB070000}"/>
    <cellStyle name="Normal 249 2 3" xfId="2033" xr:uid="{00000000-0005-0000-0000-0000FC070000}"/>
    <cellStyle name="Normal 249 3" xfId="2034" xr:uid="{00000000-0005-0000-0000-0000FD070000}"/>
    <cellStyle name="Normal 249 3 2" xfId="2035" xr:uid="{00000000-0005-0000-0000-0000FE070000}"/>
    <cellStyle name="Normal 249 4" xfId="2036" xr:uid="{00000000-0005-0000-0000-0000FF070000}"/>
    <cellStyle name="Normal 25" xfId="2037" xr:uid="{00000000-0005-0000-0000-000000080000}"/>
    <cellStyle name="Normal 25 2" xfId="2038" xr:uid="{00000000-0005-0000-0000-000001080000}"/>
    <cellStyle name="Normal 25 2 2" xfId="2039" xr:uid="{00000000-0005-0000-0000-000002080000}"/>
    <cellStyle name="Normal 25 3" xfId="2040" xr:uid="{00000000-0005-0000-0000-000003080000}"/>
    <cellStyle name="Normal 250" xfId="2041" xr:uid="{00000000-0005-0000-0000-000004080000}"/>
    <cellStyle name="Normal 250 2" xfId="2042" xr:uid="{00000000-0005-0000-0000-000005080000}"/>
    <cellStyle name="Normal 250 2 2" xfId="2043" xr:uid="{00000000-0005-0000-0000-000006080000}"/>
    <cellStyle name="Normal 250 2 2 2" xfId="2044" xr:uid="{00000000-0005-0000-0000-000007080000}"/>
    <cellStyle name="Normal 250 2 3" xfId="2045" xr:uid="{00000000-0005-0000-0000-000008080000}"/>
    <cellStyle name="Normal 250 3" xfId="2046" xr:uid="{00000000-0005-0000-0000-000009080000}"/>
    <cellStyle name="Normal 250 3 2" xfId="2047" xr:uid="{00000000-0005-0000-0000-00000A080000}"/>
    <cellStyle name="Normal 250 4" xfId="2048" xr:uid="{00000000-0005-0000-0000-00000B080000}"/>
    <cellStyle name="Normal 251" xfId="2049" xr:uid="{00000000-0005-0000-0000-00000C080000}"/>
    <cellStyle name="Normal 251 2" xfId="2050" xr:uid="{00000000-0005-0000-0000-00000D080000}"/>
    <cellStyle name="Normal 251 2 2" xfId="2051" xr:uid="{00000000-0005-0000-0000-00000E080000}"/>
    <cellStyle name="Normal 251 2 2 2" xfId="2052" xr:uid="{00000000-0005-0000-0000-00000F080000}"/>
    <cellStyle name="Normal 251 2 3" xfId="2053" xr:uid="{00000000-0005-0000-0000-000010080000}"/>
    <cellStyle name="Normal 251 3" xfId="2054" xr:uid="{00000000-0005-0000-0000-000011080000}"/>
    <cellStyle name="Normal 251 3 2" xfId="2055" xr:uid="{00000000-0005-0000-0000-000012080000}"/>
    <cellStyle name="Normal 251 4" xfId="2056" xr:uid="{00000000-0005-0000-0000-000013080000}"/>
    <cellStyle name="Normal 252" xfId="2057" xr:uid="{00000000-0005-0000-0000-000014080000}"/>
    <cellStyle name="Normal 252 2" xfId="2058" xr:uid="{00000000-0005-0000-0000-000015080000}"/>
    <cellStyle name="Normal 252 2 2" xfId="2059" xr:uid="{00000000-0005-0000-0000-000016080000}"/>
    <cellStyle name="Normal 252 2 2 2" xfId="2060" xr:uid="{00000000-0005-0000-0000-000017080000}"/>
    <cellStyle name="Normal 252 2 3" xfId="2061" xr:uid="{00000000-0005-0000-0000-000018080000}"/>
    <cellStyle name="Normal 252 3" xfId="2062" xr:uid="{00000000-0005-0000-0000-000019080000}"/>
    <cellStyle name="Normal 252 3 2" xfId="2063" xr:uid="{00000000-0005-0000-0000-00001A080000}"/>
    <cellStyle name="Normal 252 4" xfId="2064" xr:uid="{00000000-0005-0000-0000-00001B080000}"/>
    <cellStyle name="Normal 253" xfId="2065" xr:uid="{00000000-0005-0000-0000-00001C080000}"/>
    <cellStyle name="Normal 253 2" xfId="2066" xr:uid="{00000000-0005-0000-0000-00001D080000}"/>
    <cellStyle name="Normal 253 2 2" xfId="2067" xr:uid="{00000000-0005-0000-0000-00001E080000}"/>
    <cellStyle name="Normal 253 2 2 2" xfId="2068" xr:uid="{00000000-0005-0000-0000-00001F080000}"/>
    <cellStyle name="Normal 253 2 3" xfId="2069" xr:uid="{00000000-0005-0000-0000-000020080000}"/>
    <cellStyle name="Normal 253 3" xfId="2070" xr:uid="{00000000-0005-0000-0000-000021080000}"/>
    <cellStyle name="Normal 253 3 2" xfId="2071" xr:uid="{00000000-0005-0000-0000-000022080000}"/>
    <cellStyle name="Normal 253 4" xfId="2072" xr:uid="{00000000-0005-0000-0000-000023080000}"/>
    <cellStyle name="Normal 254" xfId="2073" xr:uid="{00000000-0005-0000-0000-000024080000}"/>
    <cellStyle name="Normal 254 2" xfId="2074" xr:uid="{00000000-0005-0000-0000-000025080000}"/>
    <cellStyle name="Normal 254 2 2" xfId="2075" xr:uid="{00000000-0005-0000-0000-000026080000}"/>
    <cellStyle name="Normal 254 2 2 2" xfId="2076" xr:uid="{00000000-0005-0000-0000-000027080000}"/>
    <cellStyle name="Normal 254 2 3" xfId="2077" xr:uid="{00000000-0005-0000-0000-000028080000}"/>
    <cellStyle name="Normal 254 3" xfId="2078" xr:uid="{00000000-0005-0000-0000-000029080000}"/>
    <cellStyle name="Normal 254 3 2" xfId="2079" xr:uid="{00000000-0005-0000-0000-00002A080000}"/>
    <cellStyle name="Normal 254 4" xfId="2080" xr:uid="{00000000-0005-0000-0000-00002B080000}"/>
    <cellStyle name="Normal 255" xfId="2081" xr:uid="{00000000-0005-0000-0000-00002C080000}"/>
    <cellStyle name="Normal 255 2" xfId="2082" xr:uid="{00000000-0005-0000-0000-00002D080000}"/>
    <cellStyle name="Normal 255 2 2" xfId="2083" xr:uid="{00000000-0005-0000-0000-00002E080000}"/>
    <cellStyle name="Normal 255 2 2 2" xfId="2084" xr:uid="{00000000-0005-0000-0000-00002F080000}"/>
    <cellStyle name="Normal 255 2 3" xfId="2085" xr:uid="{00000000-0005-0000-0000-000030080000}"/>
    <cellStyle name="Normal 255 3" xfId="2086" xr:uid="{00000000-0005-0000-0000-000031080000}"/>
    <cellStyle name="Normal 255 3 2" xfId="2087" xr:uid="{00000000-0005-0000-0000-000032080000}"/>
    <cellStyle name="Normal 255 4" xfId="2088" xr:uid="{00000000-0005-0000-0000-000033080000}"/>
    <cellStyle name="Normal 256" xfId="2089" xr:uid="{00000000-0005-0000-0000-000034080000}"/>
    <cellStyle name="Normal 256 2" xfId="2090" xr:uid="{00000000-0005-0000-0000-000035080000}"/>
    <cellStyle name="Normal 256 2 2" xfId="2091" xr:uid="{00000000-0005-0000-0000-000036080000}"/>
    <cellStyle name="Normal 256 2 2 2" xfId="2092" xr:uid="{00000000-0005-0000-0000-000037080000}"/>
    <cellStyle name="Normal 256 2 3" xfId="2093" xr:uid="{00000000-0005-0000-0000-000038080000}"/>
    <cellStyle name="Normal 256 3" xfId="2094" xr:uid="{00000000-0005-0000-0000-000039080000}"/>
    <cellStyle name="Normal 256 3 2" xfId="2095" xr:uid="{00000000-0005-0000-0000-00003A080000}"/>
    <cellStyle name="Normal 256 4" xfId="2096" xr:uid="{00000000-0005-0000-0000-00003B080000}"/>
    <cellStyle name="Normal 257" xfId="2097" xr:uid="{00000000-0005-0000-0000-00003C080000}"/>
    <cellStyle name="Normal 257 2" xfId="2098" xr:uid="{00000000-0005-0000-0000-00003D080000}"/>
    <cellStyle name="Normal 257 2 2" xfId="2099" xr:uid="{00000000-0005-0000-0000-00003E080000}"/>
    <cellStyle name="Normal 257 2 2 2" xfId="2100" xr:uid="{00000000-0005-0000-0000-00003F080000}"/>
    <cellStyle name="Normal 257 2 3" xfId="2101" xr:uid="{00000000-0005-0000-0000-000040080000}"/>
    <cellStyle name="Normal 257 3" xfId="2102" xr:uid="{00000000-0005-0000-0000-000041080000}"/>
    <cellStyle name="Normal 257 3 2" xfId="2103" xr:uid="{00000000-0005-0000-0000-000042080000}"/>
    <cellStyle name="Normal 257 4" xfId="2104" xr:uid="{00000000-0005-0000-0000-000043080000}"/>
    <cellStyle name="Normal 258" xfId="2105" xr:uid="{00000000-0005-0000-0000-000044080000}"/>
    <cellStyle name="Normal 258 2" xfId="2106" xr:uid="{00000000-0005-0000-0000-000045080000}"/>
    <cellStyle name="Normal 258 2 2" xfId="2107" xr:uid="{00000000-0005-0000-0000-000046080000}"/>
    <cellStyle name="Normal 258 2 2 2" xfId="2108" xr:uid="{00000000-0005-0000-0000-000047080000}"/>
    <cellStyle name="Normal 258 2 3" xfId="2109" xr:uid="{00000000-0005-0000-0000-000048080000}"/>
    <cellStyle name="Normal 258 3" xfId="2110" xr:uid="{00000000-0005-0000-0000-000049080000}"/>
    <cellStyle name="Normal 258 3 2" xfId="2111" xr:uid="{00000000-0005-0000-0000-00004A080000}"/>
    <cellStyle name="Normal 258 4" xfId="2112" xr:uid="{00000000-0005-0000-0000-00004B080000}"/>
    <cellStyle name="Normal 259" xfId="2113" xr:uid="{00000000-0005-0000-0000-00004C080000}"/>
    <cellStyle name="Normal 259 2" xfId="2114" xr:uid="{00000000-0005-0000-0000-00004D080000}"/>
    <cellStyle name="Normal 259 2 2" xfId="2115" xr:uid="{00000000-0005-0000-0000-00004E080000}"/>
    <cellStyle name="Normal 259 2 2 2" xfId="2116" xr:uid="{00000000-0005-0000-0000-00004F080000}"/>
    <cellStyle name="Normal 259 2 3" xfId="2117" xr:uid="{00000000-0005-0000-0000-000050080000}"/>
    <cellStyle name="Normal 259 3" xfId="2118" xr:uid="{00000000-0005-0000-0000-000051080000}"/>
    <cellStyle name="Normal 259 3 2" xfId="2119" xr:uid="{00000000-0005-0000-0000-000052080000}"/>
    <cellStyle name="Normal 259 4" xfId="2120" xr:uid="{00000000-0005-0000-0000-000053080000}"/>
    <cellStyle name="Normal 26" xfId="127" xr:uid="{00000000-0005-0000-0000-000054080000}"/>
    <cellStyle name="Normal 26 2" xfId="2121" xr:uid="{00000000-0005-0000-0000-000055080000}"/>
    <cellStyle name="Normal 26 2 2" xfId="2122" xr:uid="{00000000-0005-0000-0000-000056080000}"/>
    <cellStyle name="Normal 26 3" xfId="2123" xr:uid="{00000000-0005-0000-0000-000057080000}"/>
    <cellStyle name="Normal 26 4" xfId="2124" xr:uid="{00000000-0005-0000-0000-000058080000}"/>
    <cellStyle name="Normal 260" xfId="128" xr:uid="{00000000-0005-0000-0000-000059080000}"/>
    <cellStyle name="Normal 260 2" xfId="2125" xr:uid="{00000000-0005-0000-0000-00005A080000}"/>
    <cellStyle name="Normal 260 2 2" xfId="2126" xr:uid="{00000000-0005-0000-0000-00005B080000}"/>
    <cellStyle name="Normal 260 2 2 2" xfId="2127" xr:uid="{00000000-0005-0000-0000-00005C080000}"/>
    <cellStyle name="Normal 260 2 3" xfId="2128" xr:uid="{00000000-0005-0000-0000-00005D080000}"/>
    <cellStyle name="Normal 260 3" xfId="2129" xr:uid="{00000000-0005-0000-0000-00005E080000}"/>
    <cellStyle name="Normal 260 3 2" xfId="2130" xr:uid="{00000000-0005-0000-0000-00005F080000}"/>
    <cellStyle name="Normal 260 4" xfId="2131" xr:uid="{00000000-0005-0000-0000-000060080000}"/>
    <cellStyle name="Normal 261" xfId="2132" xr:uid="{00000000-0005-0000-0000-000061080000}"/>
    <cellStyle name="Normal 261 2" xfId="2133" xr:uid="{00000000-0005-0000-0000-000062080000}"/>
    <cellStyle name="Normal 261 2 2" xfId="2134" xr:uid="{00000000-0005-0000-0000-000063080000}"/>
    <cellStyle name="Normal 261 2 2 2" xfId="2135" xr:uid="{00000000-0005-0000-0000-000064080000}"/>
    <cellStyle name="Normal 261 2 3" xfId="2136" xr:uid="{00000000-0005-0000-0000-000065080000}"/>
    <cellStyle name="Normal 261 3" xfId="2137" xr:uid="{00000000-0005-0000-0000-000066080000}"/>
    <cellStyle name="Normal 261 3 2" xfId="2138" xr:uid="{00000000-0005-0000-0000-000067080000}"/>
    <cellStyle name="Normal 261 4" xfId="2139" xr:uid="{00000000-0005-0000-0000-000068080000}"/>
    <cellStyle name="Normal 262" xfId="2140" xr:uid="{00000000-0005-0000-0000-000069080000}"/>
    <cellStyle name="Normal 262 2" xfId="2141" xr:uid="{00000000-0005-0000-0000-00006A080000}"/>
    <cellStyle name="Normal 262 2 2" xfId="2142" xr:uid="{00000000-0005-0000-0000-00006B080000}"/>
    <cellStyle name="Normal 262 2 2 2" xfId="2143" xr:uid="{00000000-0005-0000-0000-00006C080000}"/>
    <cellStyle name="Normal 262 2 3" xfId="2144" xr:uid="{00000000-0005-0000-0000-00006D080000}"/>
    <cellStyle name="Normal 262 3" xfId="2145" xr:uid="{00000000-0005-0000-0000-00006E080000}"/>
    <cellStyle name="Normal 262 3 2" xfId="2146" xr:uid="{00000000-0005-0000-0000-00006F080000}"/>
    <cellStyle name="Normal 262 4" xfId="2147" xr:uid="{00000000-0005-0000-0000-000070080000}"/>
    <cellStyle name="Normal 263" xfId="2148" xr:uid="{00000000-0005-0000-0000-000071080000}"/>
    <cellStyle name="Normal 263 2" xfId="2149" xr:uid="{00000000-0005-0000-0000-000072080000}"/>
    <cellStyle name="Normal 263 2 2" xfId="2150" xr:uid="{00000000-0005-0000-0000-000073080000}"/>
    <cellStyle name="Normal 263 2 2 2" xfId="2151" xr:uid="{00000000-0005-0000-0000-000074080000}"/>
    <cellStyle name="Normal 263 2 3" xfId="2152" xr:uid="{00000000-0005-0000-0000-000075080000}"/>
    <cellStyle name="Normal 263 3" xfId="2153" xr:uid="{00000000-0005-0000-0000-000076080000}"/>
    <cellStyle name="Normal 263 3 2" xfId="2154" xr:uid="{00000000-0005-0000-0000-000077080000}"/>
    <cellStyle name="Normal 263 4" xfId="2155" xr:uid="{00000000-0005-0000-0000-000078080000}"/>
    <cellStyle name="Normal 264" xfId="2156" xr:uid="{00000000-0005-0000-0000-000079080000}"/>
    <cellStyle name="Normal 264 2" xfId="2157" xr:uid="{00000000-0005-0000-0000-00007A080000}"/>
    <cellStyle name="Normal 264 2 2" xfId="2158" xr:uid="{00000000-0005-0000-0000-00007B080000}"/>
    <cellStyle name="Normal 264 2 2 2" xfId="2159" xr:uid="{00000000-0005-0000-0000-00007C080000}"/>
    <cellStyle name="Normal 264 2 3" xfId="2160" xr:uid="{00000000-0005-0000-0000-00007D080000}"/>
    <cellStyle name="Normal 264 3" xfId="2161" xr:uid="{00000000-0005-0000-0000-00007E080000}"/>
    <cellStyle name="Normal 264 3 2" xfId="2162" xr:uid="{00000000-0005-0000-0000-00007F080000}"/>
    <cellStyle name="Normal 264 4" xfId="2163" xr:uid="{00000000-0005-0000-0000-000080080000}"/>
    <cellStyle name="Normal 265" xfId="2164" xr:uid="{00000000-0005-0000-0000-000081080000}"/>
    <cellStyle name="Normal 266" xfId="2165" xr:uid="{00000000-0005-0000-0000-000082080000}"/>
    <cellStyle name="Normal 266 2" xfId="2166" xr:uid="{00000000-0005-0000-0000-000083080000}"/>
    <cellStyle name="Normal 266 2 2" xfId="2167" xr:uid="{00000000-0005-0000-0000-000084080000}"/>
    <cellStyle name="Normal 266 3" xfId="2168" xr:uid="{00000000-0005-0000-0000-000085080000}"/>
    <cellStyle name="Normal 267" xfId="2169" xr:uid="{00000000-0005-0000-0000-000086080000}"/>
    <cellStyle name="Normal 267 2" xfId="2170" xr:uid="{00000000-0005-0000-0000-000087080000}"/>
    <cellStyle name="Normal 267 2 2" xfId="2171" xr:uid="{00000000-0005-0000-0000-000088080000}"/>
    <cellStyle name="Normal 267 3" xfId="2172" xr:uid="{00000000-0005-0000-0000-000089080000}"/>
    <cellStyle name="Normal 268" xfId="2173" xr:uid="{00000000-0005-0000-0000-00008A080000}"/>
    <cellStyle name="Normal 268 2" xfId="2174" xr:uid="{00000000-0005-0000-0000-00008B080000}"/>
    <cellStyle name="Normal 268 2 2" xfId="2175" xr:uid="{00000000-0005-0000-0000-00008C080000}"/>
    <cellStyle name="Normal 268 3" xfId="2176" xr:uid="{00000000-0005-0000-0000-00008D080000}"/>
    <cellStyle name="Normal 269" xfId="2177" xr:uid="{00000000-0005-0000-0000-00008E080000}"/>
    <cellStyle name="Normal 269 2" xfId="2178" xr:uid="{00000000-0005-0000-0000-00008F080000}"/>
    <cellStyle name="Normal 269 2 2" xfId="2179" xr:uid="{00000000-0005-0000-0000-000090080000}"/>
    <cellStyle name="Normal 269 3" xfId="2180" xr:uid="{00000000-0005-0000-0000-000091080000}"/>
    <cellStyle name="Normal 27" xfId="2181" xr:uid="{00000000-0005-0000-0000-000092080000}"/>
    <cellStyle name="Normal 27 2" xfId="2182" xr:uid="{00000000-0005-0000-0000-000093080000}"/>
    <cellStyle name="Normal 27 2 2" xfId="2183" xr:uid="{00000000-0005-0000-0000-000094080000}"/>
    <cellStyle name="Normal 27 3" xfId="2184" xr:uid="{00000000-0005-0000-0000-000095080000}"/>
    <cellStyle name="Normal 27 3 2" xfId="2185" xr:uid="{00000000-0005-0000-0000-000096080000}"/>
    <cellStyle name="Normal 27 3 2 2" xfId="2186" xr:uid="{00000000-0005-0000-0000-000097080000}"/>
    <cellStyle name="Normal 27 3 3" xfId="2187" xr:uid="{00000000-0005-0000-0000-000098080000}"/>
    <cellStyle name="Normal 27 4" xfId="2188" xr:uid="{00000000-0005-0000-0000-000099080000}"/>
    <cellStyle name="Normal 27 4 2" xfId="2189" xr:uid="{00000000-0005-0000-0000-00009A080000}"/>
    <cellStyle name="Normal 27 5" xfId="2190" xr:uid="{00000000-0005-0000-0000-00009B080000}"/>
    <cellStyle name="Normal 27 5 2" xfId="3540" xr:uid="{00000000-0005-0000-0000-00009C080000}"/>
    <cellStyle name="Normal 270" xfId="2191" xr:uid="{00000000-0005-0000-0000-00009D080000}"/>
    <cellStyle name="Normal 270 2" xfId="2192" xr:uid="{00000000-0005-0000-0000-00009E080000}"/>
    <cellStyle name="Normal 270 2 2" xfId="2193" xr:uid="{00000000-0005-0000-0000-00009F080000}"/>
    <cellStyle name="Normal 270 3" xfId="2194" xr:uid="{00000000-0005-0000-0000-0000A0080000}"/>
    <cellStyle name="Normal 271" xfId="2195" xr:uid="{00000000-0005-0000-0000-0000A1080000}"/>
    <cellStyle name="Normal 271 2" xfId="2196" xr:uid="{00000000-0005-0000-0000-0000A2080000}"/>
    <cellStyle name="Normal 271 2 2" xfId="2197" xr:uid="{00000000-0005-0000-0000-0000A3080000}"/>
    <cellStyle name="Normal 271 3" xfId="2198" xr:uid="{00000000-0005-0000-0000-0000A4080000}"/>
    <cellStyle name="Normal 272" xfId="2199" xr:uid="{00000000-0005-0000-0000-0000A5080000}"/>
    <cellStyle name="Normal 272 2" xfId="2200" xr:uid="{00000000-0005-0000-0000-0000A6080000}"/>
    <cellStyle name="Normal 272 2 2" xfId="2201" xr:uid="{00000000-0005-0000-0000-0000A7080000}"/>
    <cellStyle name="Normal 272 3" xfId="2202" xr:uid="{00000000-0005-0000-0000-0000A8080000}"/>
    <cellStyle name="Normal 273" xfId="2203" xr:uid="{00000000-0005-0000-0000-0000A9080000}"/>
    <cellStyle name="Normal 273 2" xfId="2204" xr:uid="{00000000-0005-0000-0000-0000AA080000}"/>
    <cellStyle name="Normal 273 2 2" xfId="2205" xr:uid="{00000000-0005-0000-0000-0000AB080000}"/>
    <cellStyle name="Normal 273 3" xfId="2206" xr:uid="{00000000-0005-0000-0000-0000AC080000}"/>
    <cellStyle name="Normal 274" xfId="2207" xr:uid="{00000000-0005-0000-0000-0000AD080000}"/>
    <cellStyle name="Normal 274 2" xfId="2208" xr:uid="{00000000-0005-0000-0000-0000AE080000}"/>
    <cellStyle name="Normal 274 2 2" xfId="2209" xr:uid="{00000000-0005-0000-0000-0000AF080000}"/>
    <cellStyle name="Normal 274 3" xfId="2210" xr:uid="{00000000-0005-0000-0000-0000B0080000}"/>
    <cellStyle name="Normal 275" xfId="2211" xr:uid="{00000000-0005-0000-0000-0000B1080000}"/>
    <cellStyle name="Normal 275 2" xfId="2212" xr:uid="{00000000-0005-0000-0000-0000B2080000}"/>
    <cellStyle name="Normal 275 2 2" xfId="2213" xr:uid="{00000000-0005-0000-0000-0000B3080000}"/>
    <cellStyle name="Normal 275 3" xfId="2214" xr:uid="{00000000-0005-0000-0000-0000B4080000}"/>
    <cellStyle name="Normal 276" xfId="2215" xr:uid="{00000000-0005-0000-0000-0000B5080000}"/>
    <cellStyle name="Normal 276 2" xfId="2216" xr:uid="{00000000-0005-0000-0000-0000B6080000}"/>
    <cellStyle name="Normal 276 2 2" xfId="2217" xr:uid="{00000000-0005-0000-0000-0000B7080000}"/>
    <cellStyle name="Normal 276 3" xfId="2218" xr:uid="{00000000-0005-0000-0000-0000B8080000}"/>
    <cellStyle name="Normal 277" xfId="2219" xr:uid="{00000000-0005-0000-0000-0000B9080000}"/>
    <cellStyle name="Normal 277 2" xfId="2220" xr:uid="{00000000-0005-0000-0000-0000BA080000}"/>
    <cellStyle name="Normal 277 2 2" xfId="2221" xr:uid="{00000000-0005-0000-0000-0000BB080000}"/>
    <cellStyle name="Normal 277 3" xfId="2222" xr:uid="{00000000-0005-0000-0000-0000BC080000}"/>
    <cellStyle name="Normal 278" xfId="2223" xr:uid="{00000000-0005-0000-0000-0000BD080000}"/>
    <cellStyle name="Normal 278 2" xfId="2224" xr:uid="{00000000-0005-0000-0000-0000BE080000}"/>
    <cellStyle name="Normal 278 2 2" xfId="2225" xr:uid="{00000000-0005-0000-0000-0000BF080000}"/>
    <cellStyle name="Normal 278 3" xfId="2226" xr:uid="{00000000-0005-0000-0000-0000C0080000}"/>
    <cellStyle name="Normal 279" xfId="2227" xr:uid="{00000000-0005-0000-0000-0000C1080000}"/>
    <cellStyle name="Normal 279 2" xfId="2228" xr:uid="{00000000-0005-0000-0000-0000C2080000}"/>
    <cellStyle name="Normal 279 2 2" xfId="2229" xr:uid="{00000000-0005-0000-0000-0000C3080000}"/>
    <cellStyle name="Normal 279 3" xfId="2230" xr:uid="{00000000-0005-0000-0000-0000C4080000}"/>
    <cellStyle name="Normal 28" xfId="2231" xr:uid="{00000000-0005-0000-0000-0000C5080000}"/>
    <cellStyle name="Normal 28 2" xfId="2232" xr:uid="{00000000-0005-0000-0000-0000C6080000}"/>
    <cellStyle name="Normal 28 2 2" xfId="2233" xr:uid="{00000000-0005-0000-0000-0000C7080000}"/>
    <cellStyle name="Normal 28 3" xfId="2234" xr:uid="{00000000-0005-0000-0000-0000C8080000}"/>
    <cellStyle name="Normal 28 3 2" xfId="2235" xr:uid="{00000000-0005-0000-0000-0000C9080000}"/>
    <cellStyle name="Normal 28 3 2 2" xfId="2236" xr:uid="{00000000-0005-0000-0000-0000CA080000}"/>
    <cellStyle name="Normal 28 3 3" xfId="2237" xr:uid="{00000000-0005-0000-0000-0000CB080000}"/>
    <cellStyle name="Normal 28 4" xfId="2238" xr:uid="{00000000-0005-0000-0000-0000CC080000}"/>
    <cellStyle name="Normal 28 4 2" xfId="2239" xr:uid="{00000000-0005-0000-0000-0000CD080000}"/>
    <cellStyle name="Normal 28 5" xfId="2240" xr:uid="{00000000-0005-0000-0000-0000CE080000}"/>
    <cellStyle name="Normal 28 5 2" xfId="3541" xr:uid="{00000000-0005-0000-0000-0000CF080000}"/>
    <cellStyle name="Normal 280" xfId="129" xr:uid="{00000000-0005-0000-0000-0000D0080000}"/>
    <cellStyle name="Normal 280 2" xfId="2241" xr:uid="{00000000-0005-0000-0000-0000D1080000}"/>
    <cellStyle name="Normal 280 2 2" xfId="2242" xr:uid="{00000000-0005-0000-0000-0000D2080000}"/>
    <cellStyle name="Normal 280 3" xfId="2243" xr:uid="{00000000-0005-0000-0000-0000D3080000}"/>
    <cellStyle name="Normal 281" xfId="2244" xr:uid="{00000000-0005-0000-0000-0000D4080000}"/>
    <cellStyle name="Normal 281 2" xfId="2245" xr:uid="{00000000-0005-0000-0000-0000D5080000}"/>
    <cellStyle name="Normal 281 2 2" xfId="2246" xr:uid="{00000000-0005-0000-0000-0000D6080000}"/>
    <cellStyle name="Normal 281 3" xfId="2247" xr:uid="{00000000-0005-0000-0000-0000D7080000}"/>
    <cellStyle name="Normal 282" xfId="2248" xr:uid="{00000000-0005-0000-0000-0000D8080000}"/>
    <cellStyle name="Normal 282 2" xfId="2249" xr:uid="{00000000-0005-0000-0000-0000D9080000}"/>
    <cellStyle name="Normal 282 2 2" xfId="2250" xr:uid="{00000000-0005-0000-0000-0000DA080000}"/>
    <cellStyle name="Normal 282 3" xfId="2251" xr:uid="{00000000-0005-0000-0000-0000DB080000}"/>
    <cellStyle name="Normal 283" xfId="2252" xr:uid="{00000000-0005-0000-0000-0000DC080000}"/>
    <cellStyle name="Normal 283 2" xfId="2253" xr:uid="{00000000-0005-0000-0000-0000DD080000}"/>
    <cellStyle name="Normal 283 2 2" xfId="2254" xr:uid="{00000000-0005-0000-0000-0000DE080000}"/>
    <cellStyle name="Normal 283 3" xfId="2255" xr:uid="{00000000-0005-0000-0000-0000DF080000}"/>
    <cellStyle name="Normal 284" xfId="2256" xr:uid="{00000000-0005-0000-0000-0000E0080000}"/>
    <cellStyle name="Normal 284 2" xfId="2257" xr:uid="{00000000-0005-0000-0000-0000E1080000}"/>
    <cellStyle name="Normal 284 2 2" xfId="2258" xr:uid="{00000000-0005-0000-0000-0000E2080000}"/>
    <cellStyle name="Normal 284 3" xfId="2259" xr:uid="{00000000-0005-0000-0000-0000E3080000}"/>
    <cellStyle name="Normal 285" xfId="2260" xr:uid="{00000000-0005-0000-0000-0000E4080000}"/>
    <cellStyle name="Normal 285 2" xfId="2261" xr:uid="{00000000-0005-0000-0000-0000E5080000}"/>
    <cellStyle name="Normal 285 2 2" xfId="2262" xr:uid="{00000000-0005-0000-0000-0000E6080000}"/>
    <cellStyle name="Normal 285 3" xfId="2263" xr:uid="{00000000-0005-0000-0000-0000E7080000}"/>
    <cellStyle name="Normal 286" xfId="2264" xr:uid="{00000000-0005-0000-0000-0000E8080000}"/>
    <cellStyle name="Normal 286 2" xfId="2265" xr:uid="{00000000-0005-0000-0000-0000E9080000}"/>
    <cellStyle name="Normal 286 2 2" xfId="2266" xr:uid="{00000000-0005-0000-0000-0000EA080000}"/>
    <cellStyle name="Normal 286 3" xfId="2267" xr:uid="{00000000-0005-0000-0000-0000EB080000}"/>
    <cellStyle name="Normal 287" xfId="2268" xr:uid="{00000000-0005-0000-0000-0000EC080000}"/>
    <cellStyle name="Normal 287 2" xfId="2269" xr:uid="{00000000-0005-0000-0000-0000ED080000}"/>
    <cellStyle name="Normal 287 2 2" xfId="2270" xr:uid="{00000000-0005-0000-0000-0000EE080000}"/>
    <cellStyle name="Normal 287 3" xfId="2271" xr:uid="{00000000-0005-0000-0000-0000EF080000}"/>
    <cellStyle name="Normal 288" xfId="2272" xr:uid="{00000000-0005-0000-0000-0000F0080000}"/>
    <cellStyle name="Normal 288 2" xfId="2273" xr:uid="{00000000-0005-0000-0000-0000F1080000}"/>
    <cellStyle name="Normal 288 2 2" xfId="2274" xr:uid="{00000000-0005-0000-0000-0000F2080000}"/>
    <cellStyle name="Normal 288 3" xfId="2275" xr:uid="{00000000-0005-0000-0000-0000F3080000}"/>
    <cellStyle name="Normal 289" xfId="2276" xr:uid="{00000000-0005-0000-0000-0000F4080000}"/>
    <cellStyle name="Normal 289 2" xfId="2277" xr:uid="{00000000-0005-0000-0000-0000F5080000}"/>
    <cellStyle name="Normal 289 2 2" xfId="2278" xr:uid="{00000000-0005-0000-0000-0000F6080000}"/>
    <cellStyle name="Normal 289 3" xfId="2279" xr:uid="{00000000-0005-0000-0000-0000F7080000}"/>
    <cellStyle name="Normal 29" xfId="2280" xr:uid="{00000000-0005-0000-0000-0000F8080000}"/>
    <cellStyle name="Normal 29 2" xfId="2281" xr:uid="{00000000-0005-0000-0000-0000F9080000}"/>
    <cellStyle name="Normal 29 2 2" xfId="2282" xr:uid="{00000000-0005-0000-0000-0000FA080000}"/>
    <cellStyle name="Normal 29 3" xfId="2283" xr:uid="{00000000-0005-0000-0000-0000FB080000}"/>
    <cellStyle name="Normal 29 3 2" xfId="2284" xr:uid="{00000000-0005-0000-0000-0000FC080000}"/>
    <cellStyle name="Normal 29 3 2 2" xfId="2285" xr:uid="{00000000-0005-0000-0000-0000FD080000}"/>
    <cellStyle name="Normal 29 3 3" xfId="2286" xr:uid="{00000000-0005-0000-0000-0000FE080000}"/>
    <cellStyle name="Normal 29 4" xfId="2287" xr:uid="{00000000-0005-0000-0000-0000FF080000}"/>
    <cellStyle name="Normal 29 4 2" xfId="2288" xr:uid="{00000000-0005-0000-0000-000000090000}"/>
    <cellStyle name="Normal 29 5" xfId="2289" xr:uid="{00000000-0005-0000-0000-000001090000}"/>
    <cellStyle name="Normal 29 5 2" xfId="3542" xr:uid="{00000000-0005-0000-0000-000002090000}"/>
    <cellStyle name="Normal 290" xfId="2290" xr:uid="{00000000-0005-0000-0000-000003090000}"/>
    <cellStyle name="Normal 290 2" xfId="2291" xr:uid="{00000000-0005-0000-0000-000004090000}"/>
    <cellStyle name="Normal 290 2 2" xfId="2292" xr:uid="{00000000-0005-0000-0000-000005090000}"/>
    <cellStyle name="Normal 290 3" xfId="2293" xr:uid="{00000000-0005-0000-0000-000006090000}"/>
    <cellStyle name="Normal 291" xfId="2294" xr:uid="{00000000-0005-0000-0000-000007090000}"/>
    <cellStyle name="Normal 291 2" xfId="2295" xr:uid="{00000000-0005-0000-0000-000008090000}"/>
    <cellStyle name="Normal 291 2 2" xfId="2296" xr:uid="{00000000-0005-0000-0000-000009090000}"/>
    <cellStyle name="Normal 291 3" xfId="2297" xr:uid="{00000000-0005-0000-0000-00000A090000}"/>
    <cellStyle name="Normal 292" xfId="2298" xr:uid="{00000000-0005-0000-0000-00000B090000}"/>
    <cellStyle name="Normal 292 2" xfId="2299" xr:uid="{00000000-0005-0000-0000-00000C090000}"/>
    <cellStyle name="Normal 292 2 2" xfId="2300" xr:uid="{00000000-0005-0000-0000-00000D090000}"/>
    <cellStyle name="Normal 292 3" xfId="2301" xr:uid="{00000000-0005-0000-0000-00000E090000}"/>
    <cellStyle name="Normal 293" xfId="2302" xr:uid="{00000000-0005-0000-0000-00000F090000}"/>
    <cellStyle name="Normal 293 2" xfId="2303" xr:uid="{00000000-0005-0000-0000-000010090000}"/>
    <cellStyle name="Normal 293 2 2" xfId="2304" xr:uid="{00000000-0005-0000-0000-000011090000}"/>
    <cellStyle name="Normal 293 3" xfId="2305" xr:uid="{00000000-0005-0000-0000-000012090000}"/>
    <cellStyle name="Normal 294" xfId="2306" xr:uid="{00000000-0005-0000-0000-000013090000}"/>
    <cellStyle name="Normal 294 2" xfId="2307" xr:uid="{00000000-0005-0000-0000-000014090000}"/>
    <cellStyle name="Normal 294 2 2" xfId="2308" xr:uid="{00000000-0005-0000-0000-000015090000}"/>
    <cellStyle name="Normal 294 3" xfId="2309" xr:uid="{00000000-0005-0000-0000-000016090000}"/>
    <cellStyle name="Normal 295" xfId="2310" xr:uid="{00000000-0005-0000-0000-000017090000}"/>
    <cellStyle name="Normal 295 2" xfId="2311" xr:uid="{00000000-0005-0000-0000-000018090000}"/>
    <cellStyle name="Normal 295 2 2" xfId="2312" xr:uid="{00000000-0005-0000-0000-000019090000}"/>
    <cellStyle name="Normal 295 3" xfId="2313" xr:uid="{00000000-0005-0000-0000-00001A090000}"/>
    <cellStyle name="Normal 296" xfId="2314" xr:uid="{00000000-0005-0000-0000-00001B090000}"/>
    <cellStyle name="Normal 296 2" xfId="2315" xr:uid="{00000000-0005-0000-0000-00001C090000}"/>
    <cellStyle name="Normal 296 2 2" xfId="2316" xr:uid="{00000000-0005-0000-0000-00001D090000}"/>
    <cellStyle name="Normal 296 3" xfId="2317" xr:uid="{00000000-0005-0000-0000-00001E090000}"/>
    <cellStyle name="Normal 297" xfId="2318" xr:uid="{00000000-0005-0000-0000-00001F090000}"/>
    <cellStyle name="Normal 297 2" xfId="2319" xr:uid="{00000000-0005-0000-0000-000020090000}"/>
    <cellStyle name="Normal 297 2 2" xfId="2320" xr:uid="{00000000-0005-0000-0000-000021090000}"/>
    <cellStyle name="Normal 297 3" xfId="2321" xr:uid="{00000000-0005-0000-0000-000022090000}"/>
    <cellStyle name="Normal 298" xfId="2322" xr:uid="{00000000-0005-0000-0000-000023090000}"/>
    <cellStyle name="Normal 298 2" xfId="2323" xr:uid="{00000000-0005-0000-0000-000024090000}"/>
    <cellStyle name="Normal 298 2 2" xfId="2324" xr:uid="{00000000-0005-0000-0000-000025090000}"/>
    <cellStyle name="Normal 298 3" xfId="2325" xr:uid="{00000000-0005-0000-0000-000026090000}"/>
    <cellStyle name="Normal 299" xfId="2326" xr:uid="{00000000-0005-0000-0000-000027090000}"/>
    <cellStyle name="Normal 299 2" xfId="2327" xr:uid="{00000000-0005-0000-0000-000028090000}"/>
    <cellStyle name="Normal 299 2 2" xfId="2328" xr:uid="{00000000-0005-0000-0000-000029090000}"/>
    <cellStyle name="Normal 299 3" xfId="2329" xr:uid="{00000000-0005-0000-0000-00002A090000}"/>
    <cellStyle name="Normal 3" xfId="130" xr:uid="{00000000-0005-0000-0000-00002B090000}"/>
    <cellStyle name="Normal 3 2" xfId="131" xr:uid="{00000000-0005-0000-0000-00002C090000}"/>
    <cellStyle name="Normal 3 2 2" xfId="2332" xr:uid="{00000000-0005-0000-0000-00002D090000}"/>
    <cellStyle name="Normal 3 2 2 2" xfId="2333" xr:uid="{00000000-0005-0000-0000-00002E090000}"/>
    <cellStyle name="Normal 3 2 3" xfId="2334" xr:uid="{00000000-0005-0000-0000-00002F090000}"/>
    <cellStyle name="Normal 3 2 3 2" xfId="2335" xr:uid="{00000000-0005-0000-0000-000030090000}"/>
    <cellStyle name="Normal 3 2 3 3" xfId="2336" xr:uid="{00000000-0005-0000-0000-000031090000}"/>
    <cellStyle name="Normal 3 2 4" xfId="2337" xr:uid="{00000000-0005-0000-0000-000032090000}"/>
    <cellStyle name="Normal 3 2 5" xfId="2338" xr:uid="{00000000-0005-0000-0000-000033090000}"/>
    <cellStyle name="Normal 3 2 6" xfId="3646" xr:uid="{00000000-0005-0000-0000-000034090000}"/>
    <cellStyle name="Normal 3 2 7" xfId="2331" xr:uid="{00000000-0005-0000-0000-000035090000}"/>
    <cellStyle name="Normal 3 3" xfId="151" xr:uid="{00000000-0005-0000-0000-000036090000}"/>
    <cellStyle name="Normal 3 3 2" xfId="2340" xr:uid="{00000000-0005-0000-0000-000037090000}"/>
    <cellStyle name="Normal 3 3 2 2" xfId="2341" xr:uid="{00000000-0005-0000-0000-000038090000}"/>
    <cellStyle name="Normal 3 3 3" xfId="2342" xr:uid="{00000000-0005-0000-0000-000039090000}"/>
    <cellStyle name="Normal 3 3 3 2" xfId="2343" xr:uid="{00000000-0005-0000-0000-00003A090000}"/>
    <cellStyle name="Normal 3 3 4" xfId="2344" xr:uid="{00000000-0005-0000-0000-00003B090000}"/>
    <cellStyle name="Normal 3 3 5" xfId="2345" xr:uid="{00000000-0005-0000-0000-00003C090000}"/>
    <cellStyle name="Normal 3 3 6" xfId="2339" xr:uid="{00000000-0005-0000-0000-00003D090000}"/>
    <cellStyle name="Normal 3 3_TB French" xfId="2346" xr:uid="{00000000-0005-0000-0000-00003E090000}"/>
    <cellStyle name="Normal 3 4" xfId="2347" xr:uid="{00000000-0005-0000-0000-00003F090000}"/>
    <cellStyle name="Normal 3 4 2" xfId="2348" xr:uid="{00000000-0005-0000-0000-000040090000}"/>
    <cellStyle name="Normal 3 4 2 2" xfId="2349" xr:uid="{00000000-0005-0000-0000-000041090000}"/>
    <cellStyle name="Normal 3 4 3" xfId="2350" xr:uid="{00000000-0005-0000-0000-000042090000}"/>
    <cellStyle name="Normal 3 4 4" xfId="2351" xr:uid="{00000000-0005-0000-0000-000043090000}"/>
    <cellStyle name="Normal 3 5" xfId="2352" xr:uid="{00000000-0005-0000-0000-000044090000}"/>
    <cellStyle name="Normal 3 5 2" xfId="2353" xr:uid="{00000000-0005-0000-0000-000045090000}"/>
    <cellStyle name="Normal 3 5 3" xfId="2354" xr:uid="{00000000-0005-0000-0000-000046090000}"/>
    <cellStyle name="Normal 3 6" xfId="2355" xr:uid="{00000000-0005-0000-0000-000047090000}"/>
    <cellStyle name="Normal 3 6 2" xfId="2356" xr:uid="{00000000-0005-0000-0000-000048090000}"/>
    <cellStyle name="Normal 3 7" xfId="2330" xr:uid="{00000000-0005-0000-0000-000049090000}"/>
    <cellStyle name="Normal 30" xfId="2357" xr:uid="{00000000-0005-0000-0000-00004A090000}"/>
    <cellStyle name="Normal 30 2" xfId="2358" xr:uid="{00000000-0005-0000-0000-00004B090000}"/>
    <cellStyle name="Normal 30 2 2" xfId="2359" xr:uid="{00000000-0005-0000-0000-00004C090000}"/>
    <cellStyle name="Normal 30 3" xfId="2360" xr:uid="{00000000-0005-0000-0000-00004D090000}"/>
    <cellStyle name="Normal 30 3 2" xfId="2361" xr:uid="{00000000-0005-0000-0000-00004E090000}"/>
    <cellStyle name="Normal 30 3 2 2" xfId="2362" xr:uid="{00000000-0005-0000-0000-00004F090000}"/>
    <cellStyle name="Normal 30 3 3" xfId="2363" xr:uid="{00000000-0005-0000-0000-000050090000}"/>
    <cellStyle name="Normal 30 4" xfId="2364" xr:uid="{00000000-0005-0000-0000-000051090000}"/>
    <cellStyle name="Normal 30 4 2" xfId="2365" xr:uid="{00000000-0005-0000-0000-000052090000}"/>
    <cellStyle name="Normal 30 5" xfId="2366" xr:uid="{00000000-0005-0000-0000-000053090000}"/>
    <cellStyle name="Normal 30 5 2" xfId="3543" xr:uid="{00000000-0005-0000-0000-000054090000}"/>
    <cellStyle name="Normal 300" xfId="2367" xr:uid="{00000000-0005-0000-0000-000055090000}"/>
    <cellStyle name="Normal 300 2" xfId="2368" xr:uid="{00000000-0005-0000-0000-000056090000}"/>
    <cellStyle name="Normal 300 2 2" xfId="2369" xr:uid="{00000000-0005-0000-0000-000057090000}"/>
    <cellStyle name="Normal 300 3" xfId="2370" xr:uid="{00000000-0005-0000-0000-000058090000}"/>
    <cellStyle name="Normal 301" xfId="2371" xr:uid="{00000000-0005-0000-0000-000059090000}"/>
    <cellStyle name="Normal 301 2" xfId="2372" xr:uid="{00000000-0005-0000-0000-00005A090000}"/>
    <cellStyle name="Normal 301 2 2" xfId="2373" xr:uid="{00000000-0005-0000-0000-00005B090000}"/>
    <cellStyle name="Normal 301 3" xfId="2374" xr:uid="{00000000-0005-0000-0000-00005C090000}"/>
    <cellStyle name="Normal 302" xfId="2375" xr:uid="{00000000-0005-0000-0000-00005D090000}"/>
    <cellStyle name="Normal 302 2" xfId="2376" xr:uid="{00000000-0005-0000-0000-00005E090000}"/>
    <cellStyle name="Normal 302 2 2" xfId="2377" xr:uid="{00000000-0005-0000-0000-00005F090000}"/>
    <cellStyle name="Normal 302 3" xfId="2378" xr:uid="{00000000-0005-0000-0000-000060090000}"/>
    <cellStyle name="Normal 303" xfId="2379" xr:uid="{00000000-0005-0000-0000-000061090000}"/>
    <cellStyle name="Normal 304" xfId="2380" xr:uid="{00000000-0005-0000-0000-000062090000}"/>
    <cellStyle name="Normal 304 2" xfId="2381" xr:uid="{00000000-0005-0000-0000-000063090000}"/>
    <cellStyle name="Normal 304 2 2" xfId="2382" xr:uid="{00000000-0005-0000-0000-000064090000}"/>
    <cellStyle name="Normal 304 3" xfId="2383" xr:uid="{00000000-0005-0000-0000-000065090000}"/>
    <cellStyle name="Normal 305" xfId="2384" xr:uid="{00000000-0005-0000-0000-000066090000}"/>
    <cellStyle name="Normal 305 2" xfId="2385" xr:uid="{00000000-0005-0000-0000-000067090000}"/>
    <cellStyle name="Normal 305 2 2" xfId="2386" xr:uid="{00000000-0005-0000-0000-000068090000}"/>
    <cellStyle name="Normal 305 3" xfId="2387" xr:uid="{00000000-0005-0000-0000-000069090000}"/>
    <cellStyle name="Normal 306" xfId="132" xr:uid="{00000000-0005-0000-0000-00006A090000}"/>
    <cellStyle name="Normal 306 2" xfId="2388" xr:uid="{00000000-0005-0000-0000-00006B090000}"/>
    <cellStyle name="Normal 306 2 2" xfId="2389" xr:uid="{00000000-0005-0000-0000-00006C090000}"/>
    <cellStyle name="Normal 306 3" xfId="2390" xr:uid="{00000000-0005-0000-0000-00006D090000}"/>
    <cellStyle name="Normal 307" xfId="2391" xr:uid="{00000000-0005-0000-0000-00006E090000}"/>
    <cellStyle name="Normal 307 2" xfId="2392" xr:uid="{00000000-0005-0000-0000-00006F090000}"/>
    <cellStyle name="Normal 307 2 2" xfId="2393" xr:uid="{00000000-0005-0000-0000-000070090000}"/>
    <cellStyle name="Normal 307 3" xfId="2394" xr:uid="{00000000-0005-0000-0000-000071090000}"/>
    <cellStyle name="Normal 308" xfId="2395" xr:uid="{00000000-0005-0000-0000-000072090000}"/>
    <cellStyle name="Normal 308 2" xfId="2396" xr:uid="{00000000-0005-0000-0000-000073090000}"/>
    <cellStyle name="Normal 308 2 2" xfId="2397" xr:uid="{00000000-0005-0000-0000-000074090000}"/>
    <cellStyle name="Normal 308 3" xfId="2398" xr:uid="{00000000-0005-0000-0000-000075090000}"/>
    <cellStyle name="Normal 309" xfId="2399" xr:uid="{00000000-0005-0000-0000-000076090000}"/>
    <cellStyle name="Normal 309 2" xfId="2400" xr:uid="{00000000-0005-0000-0000-000077090000}"/>
    <cellStyle name="Normal 309 2 2" xfId="2401" xr:uid="{00000000-0005-0000-0000-000078090000}"/>
    <cellStyle name="Normal 309 3" xfId="2402" xr:uid="{00000000-0005-0000-0000-000079090000}"/>
    <cellStyle name="Normal 31" xfId="2403" xr:uid="{00000000-0005-0000-0000-00007A090000}"/>
    <cellStyle name="Normal 31 2" xfId="2404" xr:uid="{00000000-0005-0000-0000-00007B090000}"/>
    <cellStyle name="Normal 31 2 2" xfId="2405" xr:uid="{00000000-0005-0000-0000-00007C090000}"/>
    <cellStyle name="Normal 31 3" xfId="2406" xr:uid="{00000000-0005-0000-0000-00007D090000}"/>
    <cellStyle name="Normal 31 3 2" xfId="2407" xr:uid="{00000000-0005-0000-0000-00007E090000}"/>
    <cellStyle name="Normal 31 3 2 2" xfId="2408" xr:uid="{00000000-0005-0000-0000-00007F090000}"/>
    <cellStyle name="Normal 31 3 3" xfId="2409" xr:uid="{00000000-0005-0000-0000-000080090000}"/>
    <cellStyle name="Normal 31 4" xfId="2410" xr:uid="{00000000-0005-0000-0000-000081090000}"/>
    <cellStyle name="Normal 31 4 2" xfId="2411" xr:uid="{00000000-0005-0000-0000-000082090000}"/>
    <cellStyle name="Normal 31 5" xfId="2412" xr:uid="{00000000-0005-0000-0000-000083090000}"/>
    <cellStyle name="Normal 31 5 2" xfId="3544" xr:uid="{00000000-0005-0000-0000-000084090000}"/>
    <cellStyle name="Normal 310" xfId="2413" xr:uid="{00000000-0005-0000-0000-000085090000}"/>
    <cellStyle name="Normal 310 2" xfId="2414" xr:uid="{00000000-0005-0000-0000-000086090000}"/>
    <cellStyle name="Normal 310 2 2" xfId="2415" xr:uid="{00000000-0005-0000-0000-000087090000}"/>
    <cellStyle name="Normal 310 3" xfId="2416" xr:uid="{00000000-0005-0000-0000-000088090000}"/>
    <cellStyle name="Normal 311" xfId="2417" xr:uid="{00000000-0005-0000-0000-000089090000}"/>
    <cellStyle name="Normal 311 2" xfId="2418" xr:uid="{00000000-0005-0000-0000-00008A090000}"/>
    <cellStyle name="Normal 311 2 2" xfId="2419" xr:uid="{00000000-0005-0000-0000-00008B090000}"/>
    <cellStyle name="Normal 311 3" xfId="2420" xr:uid="{00000000-0005-0000-0000-00008C090000}"/>
    <cellStyle name="Normal 312" xfId="2421" xr:uid="{00000000-0005-0000-0000-00008D090000}"/>
    <cellStyle name="Normal 312 2" xfId="2422" xr:uid="{00000000-0005-0000-0000-00008E090000}"/>
    <cellStyle name="Normal 312 2 2" xfId="2423" xr:uid="{00000000-0005-0000-0000-00008F090000}"/>
    <cellStyle name="Normal 312 3" xfId="2424" xr:uid="{00000000-0005-0000-0000-000090090000}"/>
    <cellStyle name="Normal 313" xfId="2425" xr:uid="{00000000-0005-0000-0000-000091090000}"/>
    <cellStyle name="Normal 313 2" xfId="2426" xr:uid="{00000000-0005-0000-0000-000092090000}"/>
    <cellStyle name="Normal 313 2 2" xfId="2427" xr:uid="{00000000-0005-0000-0000-000093090000}"/>
    <cellStyle name="Normal 313 3" xfId="2428" xr:uid="{00000000-0005-0000-0000-000094090000}"/>
    <cellStyle name="Normal 314" xfId="2429" xr:uid="{00000000-0005-0000-0000-000095090000}"/>
    <cellStyle name="Normal 314 2" xfId="2430" xr:uid="{00000000-0005-0000-0000-000096090000}"/>
    <cellStyle name="Normal 314 2 2" xfId="2431" xr:uid="{00000000-0005-0000-0000-000097090000}"/>
    <cellStyle name="Normal 314 3" xfId="2432" xr:uid="{00000000-0005-0000-0000-000098090000}"/>
    <cellStyle name="Normal 315" xfId="2433" xr:uid="{00000000-0005-0000-0000-000099090000}"/>
    <cellStyle name="Normal 315 2" xfId="2434" xr:uid="{00000000-0005-0000-0000-00009A090000}"/>
    <cellStyle name="Normal 315 2 2" xfId="2435" xr:uid="{00000000-0005-0000-0000-00009B090000}"/>
    <cellStyle name="Normal 315 3" xfId="2436" xr:uid="{00000000-0005-0000-0000-00009C090000}"/>
    <cellStyle name="Normal 316" xfId="2437" xr:uid="{00000000-0005-0000-0000-00009D090000}"/>
    <cellStyle name="Normal 316 2" xfId="2438" xr:uid="{00000000-0005-0000-0000-00009E090000}"/>
    <cellStyle name="Normal 316 2 2" xfId="2439" xr:uid="{00000000-0005-0000-0000-00009F090000}"/>
    <cellStyle name="Normal 316 3" xfId="2440" xr:uid="{00000000-0005-0000-0000-0000A0090000}"/>
    <cellStyle name="Normal 317" xfId="2441" xr:uid="{00000000-0005-0000-0000-0000A1090000}"/>
    <cellStyle name="Normal 317 2" xfId="2442" xr:uid="{00000000-0005-0000-0000-0000A2090000}"/>
    <cellStyle name="Normal 317 2 2" xfId="2443" xr:uid="{00000000-0005-0000-0000-0000A3090000}"/>
    <cellStyle name="Normal 317 3" xfId="2444" xr:uid="{00000000-0005-0000-0000-0000A4090000}"/>
    <cellStyle name="Normal 318" xfId="133" xr:uid="{00000000-0005-0000-0000-0000A5090000}"/>
    <cellStyle name="Normal 318 2" xfId="2445" xr:uid="{00000000-0005-0000-0000-0000A6090000}"/>
    <cellStyle name="Normal 318 2 2" xfId="2446" xr:uid="{00000000-0005-0000-0000-0000A7090000}"/>
    <cellStyle name="Normal 318 3" xfId="2447" xr:uid="{00000000-0005-0000-0000-0000A8090000}"/>
    <cellStyle name="Normal 319" xfId="2448" xr:uid="{00000000-0005-0000-0000-0000A9090000}"/>
    <cellStyle name="Normal 319 2" xfId="2449" xr:uid="{00000000-0005-0000-0000-0000AA090000}"/>
    <cellStyle name="Normal 319 2 2" xfId="2450" xr:uid="{00000000-0005-0000-0000-0000AB090000}"/>
    <cellStyle name="Normal 319 3" xfId="2451" xr:uid="{00000000-0005-0000-0000-0000AC090000}"/>
    <cellStyle name="Normal 32" xfId="2452" xr:uid="{00000000-0005-0000-0000-0000AD090000}"/>
    <cellStyle name="Normal 32 2" xfId="2453" xr:uid="{00000000-0005-0000-0000-0000AE090000}"/>
    <cellStyle name="Normal 32 2 2" xfId="2454" xr:uid="{00000000-0005-0000-0000-0000AF090000}"/>
    <cellStyle name="Normal 32 3" xfId="2455" xr:uid="{00000000-0005-0000-0000-0000B0090000}"/>
    <cellStyle name="Normal 32 3 2" xfId="2456" xr:uid="{00000000-0005-0000-0000-0000B1090000}"/>
    <cellStyle name="Normal 32 3 2 2" xfId="2457" xr:uid="{00000000-0005-0000-0000-0000B2090000}"/>
    <cellStyle name="Normal 32 3 3" xfId="2458" xr:uid="{00000000-0005-0000-0000-0000B3090000}"/>
    <cellStyle name="Normal 32 4" xfId="2459" xr:uid="{00000000-0005-0000-0000-0000B4090000}"/>
    <cellStyle name="Normal 32 4 2" xfId="2460" xr:uid="{00000000-0005-0000-0000-0000B5090000}"/>
    <cellStyle name="Normal 32 5" xfId="2461" xr:uid="{00000000-0005-0000-0000-0000B6090000}"/>
    <cellStyle name="Normal 320" xfId="2462" xr:uid="{00000000-0005-0000-0000-0000B7090000}"/>
    <cellStyle name="Normal 320 2" xfId="2463" xr:uid="{00000000-0005-0000-0000-0000B8090000}"/>
    <cellStyle name="Normal 320 2 2" xfId="2464" xr:uid="{00000000-0005-0000-0000-0000B9090000}"/>
    <cellStyle name="Normal 320 3" xfId="2465" xr:uid="{00000000-0005-0000-0000-0000BA090000}"/>
    <cellStyle name="Normal 321" xfId="2466" xr:uid="{00000000-0005-0000-0000-0000BB090000}"/>
    <cellStyle name="Normal 321 2" xfId="2467" xr:uid="{00000000-0005-0000-0000-0000BC090000}"/>
    <cellStyle name="Normal 321 2 2" xfId="2468" xr:uid="{00000000-0005-0000-0000-0000BD090000}"/>
    <cellStyle name="Normal 321 3" xfId="2469" xr:uid="{00000000-0005-0000-0000-0000BE090000}"/>
    <cellStyle name="Normal 322" xfId="2470" xr:uid="{00000000-0005-0000-0000-0000BF090000}"/>
    <cellStyle name="Normal 322 2" xfId="2471" xr:uid="{00000000-0005-0000-0000-0000C0090000}"/>
    <cellStyle name="Normal 322 2 2" xfId="2472" xr:uid="{00000000-0005-0000-0000-0000C1090000}"/>
    <cellStyle name="Normal 322 3" xfId="2473" xr:uid="{00000000-0005-0000-0000-0000C2090000}"/>
    <cellStyle name="Normal 323" xfId="134" xr:uid="{00000000-0005-0000-0000-0000C3090000}"/>
    <cellStyle name="Normal 323 2" xfId="2474" xr:uid="{00000000-0005-0000-0000-0000C4090000}"/>
    <cellStyle name="Normal 323 2 2" xfId="2475" xr:uid="{00000000-0005-0000-0000-0000C5090000}"/>
    <cellStyle name="Normal 323 3" xfId="2476" xr:uid="{00000000-0005-0000-0000-0000C6090000}"/>
    <cellStyle name="Normal 324" xfId="2477" xr:uid="{00000000-0005-0000-0000-0000C7090000}"/>
    <cellStyle name="Normal 324 2" xfId="2478" xr:uid="{00000000-0005-0000-0000-0000C8090000}"/>
    <cellStyle name="Normal 324 2 2" xfId="2479" xr:uid="{00000000-0005-0000-0000-0000C9090000}"/>
    <cellStyle name="Normal 324 3" xfId="2480" xr:uid="{00000000-0005-0000-0000-0000CA090000}"/>
    <cellStyle name="Normal 325" xfId="2481" xr:uid="{00000000-0005-0000-0000-0000CB090000}"/>
    <cellStyle name="Normal 325 2" xfId="2482" xr:uid="{00000000-0005-0000-0000-0000CC090000}"/>
    <cellStyle name="Normal 325 2 2" xfId="2483" xr:uid="{00000000-0005-0000-0000-0000CD090000}"/>
    <cellStyle name="Normal 325 3" xfId="2484" xr:uid="{00000000-0005-0000-0000-0000CE090000}"/>
    <cellStyle name="Normal 326" xfId="2485" xr:uid="{00000000-0005-0000-0000-0000CF090000}"/>
    <cellStyle name="Normal 326 2" xfId="2486" xr:uid="{00000000-0005-0000-0000-0000D0090000}"/>
    <cellStyle name="Normal 326 2 2" xfId="2487" xr:uid="{00000000-0005-0000-0000-0000D1090000}"/>
    <cellStyle name="Normal 326 3" xfId="2488" xr:uid="{00000000-0005-0000-0000-0000D2090000}"/>
    <cellStyle name="Normal 327" xfId="135" xr:uid="{00000000-0005-0000-0000-0000D3090000}"/>
    <cellStyle name="Normal 327 2" xfId="2489" xr:uid="{00000000-0005-0000-0000-0000D4090000}"/>
    <cellStyle name="Normal 327 2 2" xfId="2490" xr:uid="{00000000-0005-0000-0000-0000D5090000}"/>
    <cellStyle name="Normal 327 3" xfId="2491" xr:uid="{00000000-0005-0000-0000-0000D6090000}"/>
    <cellStyle name="Normal 328" xfId="2492" xr:uid="{00000000-0005-0000-0000-0000D7090000}"/>
    <cellStyle name="Normal 328 2" xfId="2493" xr:uid="{00000000-0005-0000-0000-0000D8090000}"/>
    <cellStyle name="Normal 328 2 2" xfId="2494" xr:uid="{00000000-0005-0000-0000-0000D9090000}"/>
    <cellStyle name="Normal 328 3" xfId="2495" xr:uid="{00000000-0005-0000-0000-0000DA090000}"/>
    <cellStyle name="Normal 329" xfId="2496" xr:uid="{00000000-0005-0000-0000-0000DB090000}"/>
    <cellStyle name="Normal 329 2" xfId="2497" xr:uid="{00000000-0005-0000-0000-0000DC090000}"/>
    <cellStyle name="Normal 329 2 2" xfId="2498" xr:uid="{00000000-0005-0000-0000-0000DD090000}"/>
    <cellStyle name="Normal 329 3" xfId="2499" xr:uid="{00000000-0005-0000-0000-0000DE090000}"/>
    <cellStyle name="Normal 33" xfId="2500" xr:uid="{00000000-0005-0000-0000-0000DF090000}"/>
    <cellStyle name="Normal 33 2" xfId="2501" xr:uid="{00000000-0005-0000-0000-0000E0090000}"/>
    <cellStyle name="Normal 33 2 2" xfId="2502" xr:uid="{00000000-0005-0000-0000-0000E1090000}"/>
    <cellStyle name="Normal 33 3" xfId="2503" xr:uid="{00000000-0005-0000-0000-0000E2090000}"/>
    <cellStyle name="Normal 33 3 2" xfId="2504" xr:uid="{00000000-0005-0000-0000-0000E3090000}"/>
    <cellStyle name="Normal 33 3 2 2" xfId="2505" xr:uid="{00000000-0005-0000-0000-0000E4090000}"/>
    <cellStyle name="Normal 33 3 3" xfId="2506" xr:uid="{00000000-0005-0000-0000-0000E5090000}"/>
    <cellStyle name="Normal 33 4" xfId="2507" xr:uid="{00000000-0005-0000-0000-0000E6090000}"/>
    <cellStyle name="Normal 33 4 2" xfId="2508" xr:uid="{00000000-0005-0000-0000-0000E7090000}"/>
    <cellStyle name="Normal 33 5" xfId="2509" xr:uid="{00000000-0005-0000-0000-0000E8090000}"/>
    <cellStyle name="Normal 330" xfId="2510" xr:uid="{00000000-0005-0000-0000-0000E9090000}"/>
    <cellStyle name="Normal 330 2" xfId="2511" xr:uid="{00000000-0005-0000-0000-0000EA090000}"/>
    <cellStyle name="Normal 330 2 2" xfId="2512" xr:uid="{00000000-0005-0000-0000-0000EB090000}"/>
    <cellStyle name="Normal 330 3" xfId="2513" xr:uid="{00000000-0005-0000-0000-0000EC090000}"/>
    <cellStyle name="Normal 331" xfId="136" xr:uid="{00000000-0005-0000-0000-0000ED090000}"/>
    <cellStyle name="Normal 331 2" xfId="2514" xr:uid="{00000000-0005-0000-0000-0000EE090000}"/>
    <cellStyle name="Normal 331 2 2" xfId="2515" xr:uid="{00000000-0005-0000-0000-0000EF090000}"/>
    <cellStyle name="Normal 331 3" xfId="2516" xr:uid="{00000000-0005-0000-0000-0000F0090000}"/>
    <cellStyle name="Normal 332" xfId="2517" xr:uid="{00000000-0005-0000-0000-0000F1090000}"/>
    <cellStyle name="Normal 332 2" xfId="2518" xr:uid="{00000000-0005-0000-0000-0000F2090000}"/>
    <cellStyle name="Normal 332 2 2" xfId="2519" xr:uid="{00000000-0005-0000-0000-0000F3090000}"/>
    <cellStyle name="Normal 332 3" xfId="2520" xr:uid="{00000000-0005-0000-0000-0000F4090000}"/>
    <cellStyle name="Normal 333" xfId="2521" xr:uid="{00000000-0005-0000-0000-0000F5090000}"/>
    <cellStyle name="Normal 333 2" xfId="2522" xr:uid="{00000000-0005-0000-0000-0000F6090000}"/>
    <cellStyle name="Normal 333 2 2" xfId="2523" xr:uid="{00000000-0005-0000-0000-0000F7090000}"/>
    <cellStyle name="Normal 333 3" xfId="2524" xr:uid="{00000000-0005-0000-0000-0000F8090000}"/>
    <cellStyle name="Normal 334" xfId="137" xr:uid="{00000000-0005-0000-0000-0000F9090000}"/>
    <cellStyle name="Normal 334 2" xfId="2525" xr:uid="{00000000-0005-0000-0000-0000FA090000}"/>
    <cellStyle name="Normal 334 2 2" xfId="2526" xr:uid="{00000000-0005-0000-0000-0000FB090000}"/>
    <cellStyle name="Normal 334 3" xfId="2527" xr:uid="{00000000-0005-0000-0000-0000FC090000}"/>
    <cellStyle name="Normal 335" xfId="2528" xr:uid="{00000000-0005-0000-0000-0000FD090000}"/>
    <cellStyle name="Normal 335 2" xfId="2529" xr:uid="{00000000-0005-0000-0000-0000FE090000}"/>
    <cellStyle name="Normal 335 2 2" xfId="2530" xr:uid="{00000000-0005-0000-0000-0000FF090000}"/>
    <cellStyle name="Normal 335 3" xfId="2531" xr:uid="{00000000-0005-0000-0000-0000000A0000}"/>
    <cellStyle name="Normal 336" xfId="2532" xr:uid="{00000000-0005-0000-0000-0000010A0000}"/>
    <cellStyle name="Normal 336 2" xfId="2533" xr:uid="{00000000-0005-0000-0000-0000020A0000}"/>
    <cellStyle name="Normal 336 2 2" xfId="2534" xr:uid="{00000000-0005-0000-0000-0000030A0000}"/>
    <cellStyle name="Normal 336 3" xfId="2535" xr:uid="{00000000-0005-0000-0000-0000040A0000}"/>
    <cellStyle name="Normal 337" xfId="2536" xr:uid="{00000000-0005-0000-0000-0000050A0000}"/>
    <cellStyle name="Normal 337 2" xfId="2537" xr:uid="{00000000-0005-0000-0000-0000060A0000}"/>
    <cellStyle name="Normal 337 2 2" xfId="2538" xr:uid="{00000000-0005-0000-0000-0000070A0000}"/>
    <cellStyle name="Normal 337 3" xfId="2539" xr:uid="{00000000-0005-0000-0000-0000080A0000}"/>
    <cellStyle name="Normal 338" xfId="2540" xr:uid="{00000000-0005-0000-0000-0000090A0000}"/>
    <cellStyle name="Normal 338 2" xfId="2541" xr:uid="{00000000-0005-0000-0000-00000A0A0000}"/>
    <cellStyle name="Normal 338 2 2" xfId="2542" xr:uid="{00000000-0005-0000-0000-00000B0A0000}"/>
    <cellStyle name="Normal 338 3" xfId="2543" xr:uid="{00000000-0005-0000-0000-00000C0A0000}"/>
    <cellStyle name="Normal 339" xfId="2544" xr:uid="{00000000-0005-0000-0000-00000D0A0000}"/>
    <cellStyle name="Normal 339 2" xfId="2545" xr:uid="{00000000-0005-0000-0000-00000E0A0000}"/>
    <cellStyle name="Normal 339 2 2" xfId="2546" xr:uid="{00000000-0005-0000-0000-00000F0A0000}"/>
    <cellStyle name="Normal 339 3" xfId="2547" xr:uid="{00000000-0005-0000-0000-0000100A0000}"/>
    <cellStyle name="Normal 34" xfId="2548" xr:uid="{00000000-0005-0000-0000-0000110A0000}"/>
    <cellStyle name="Normal 34 2" xfId="2549" xr:uid="{00000000-0005-0000-0000-0000120A0000}"/>
    <cellStyle name="Normal 34 2 2" xfId="2550" xr:uid="{00000000-0005-0000-0000-0000130A0000}"/>
    <cellStyle name="Normal 34 3" xfId="2551" xr:uid="{00000000-0005-0000-0000-0000140A0000}"/>
    <cellStyle name="Normal 34 3 2" xfId="2552" xr:uid="{00000000-0005-0000-0000-0000150A0000}"/>
    <cellStyle name="Normal 34 3 2 2" xfId="2553" xr:uid="{00000000-0005-0000-0000-0000160A0000}"/>
    <cellStyle name="Normal 34 3 3" xfId="2554" xr:uid="{00000000-0005-0000-0000-0000170A0000}"/>
    <cellStyle name="Normal 34 4" xfId="2555" xr:uid="{00000000-0005-0000-0000-0000180A0000}"/>
    <cellStyle name="Normal 34 4 2" xfId="2556" xr:uid="{00000000-0005-0000-0000-0000190A0000}"/>
    <cellStyle name="Normal 34 5" xfId="2557" xr:uid="{00000000-0005-0000-0000-00001A0A0000}"/>
    <cellStyle name="Normal 340" xfId="2558" xr:uid="{00000000-0005-0000-0000-00001B0A0000}"/>
    <cellStyle name="Normal 340 2" xfId="2559" xr:uid="{00000000-0005-0000-0000-00001C0A0000}"/>
    <cellStyle name="Normal 341" xfId="2560" xr:uid="{00000000-0005-0000-0000-00001D0A0000}"/>
    <cellStyle name="Normal 341 2" xfId="2561" xr:uid="{00000000-0005-0000-0000-00001E0A0000}"/>
    <cellStyle name="Normal 342" xfId="2562" xr:uid="{00000000-0005-0000-0000-00001F0A0000}"/>
    <cellStyle name="Normal 342 2" xfId="2563" xr:uid="{00000000-0005-0000-0000-0000200A0000}"/>
    <cellStyle name="Normal 343" xfId="2564" xr:uid="{00000000-0005-0000-0000-0000210A0000}"/>
    <cellStyle name="Normal 343 2" xfId="2565" xr:uid="{00000000-0005-0000-0000-0000220A0000}"/>
    <cellStyle name="Normal 344" xfId="2566" xr:uid="{00000000-0005-0000-0000-0000230A0000}"/>
    <cellStyle name="Normal 344 2" xfId="2567" xr:uid="{00000000-0005-0000-0000-0000240A0000}"/>
    <cellStyle name="Normal 345" xfId="2568" xr:uid="{00000000-0005-0000-0000-0000250A0000}"/>
    <cellStyle name="Normal 345 2" xfId="2569" xr:uid="{00000000-0005-0000-0000-0000260A0000}"/>
    <cellStyle name="Normal 346" xfId="2570" xr:uid="{00000000-0005-0000-0000-0000270A0000}"/>
    <cellStyle name="Normal 346 2" xfId="2571" xr:uid="{00000000-0005-0000-0000-0000280A0000}"/>
    <cellStyle name="Normal 347" xfId="2572" xr:uid="{00000000-0005-0000-0000-0000290A0000}"/>
    <cellStyle name="Normal 347 2" xfId="2573" xr:uid="{00000000-0005-0000-0000-00002A0A0000}"/>
    <cellStyle name="Normal 348" xfId="2574" xr:uid="{00000000-0005-0000-0000-00002B0A0000}"/>
    <cellStyle name="Normal 348 2" xfId="2575" xr:uid="{00000000-0005-0000-0000-00002C0A0000}"/>
    <cellStyle name="Normal 349" xfId="2576" xr:uid="{00000000-0005-0000-0000-00002D0A0000}"/>
    <cellStyle name="Normal 349 2" xfId="2577" xr:uid="{00000000-0005-0000-0000-00002E0A0000}"/>
    <cellStyle name="Normal 35" xfId="2578" xr:uid="{00000000-0005-0000-0000-00002F0A0000}"/>
    <cellStyle name="Normal 35 2" xfId="2579" xr:uid="{00000000-0005-0000-0000-0000300A0000}"/>
    <cellStyle name="Normal 35 2 2" xfId="2580" xr:uid="{00000000-0005-0000-0000-0000310A0000}"/>
    <cellStyle name="Normal 35 2 2 2" xfId="2581" xr:uid="{00000000-0005-0000-0000-0000320A0000}"/>
    <cellStyle name="Normal 35 2 3" xfId="2582" xr:uid="{00000000-0005-0000-0000-0000330A0000}"/>
    <cellStyle name="Normal 35 3" xfId="2583" xr:uid="{00000000-0005-0000-0000-0000340A0000}"/>
    <cellStyle name="Normal 35 3 2" xfId="2584" xr:uid="{00000000-0005-0000-0000-0000350A0000}"/>
    <cellStyle name="Normal 35 4" xfId="2585" xr:uid="{00000000-0005-0000-0000-0000360A0000}"/>
    <cellStyle name="Normal 350" xfId="2586" xr:uid="{00000000-0005-0000-0000-0000370A0000}"/>
    <cellStyle name="Normal 350 2" xfId="2587" xr:uid="{00000000-0005-0000-0000-0000380A0000}"/>
    <cellStyle name="Normal 351" xfId="2588" xr:uid="{00000000-0005-0000-0000-0000390A0000}"/>
    <cellStyle name="Normal 351 2" xfId="2589" xr:uid="{00000000-0005-0000-0000-00003A0A0000}"/>
    <cellStyle name="Normal 352" xfId="2590" xr:uid="{00000000-0005-0000-0000-00003B0A0000}"/>
    <cellStyle name="Normal 352 2" xfId="2591" xr:uid="{00000000-0005-0000-0000-00003C0A0000}"/>
    <cellStyle name="Normal 353" xfId="2592" xr:uid="{00000000-0005-0000-0000-00003D0A0000}"/>
    <cellStyle name="Normal 353 2" xfId="2593" xr:uid="{00000000-0005-0000-0000-00003E0A0000}"/>
    <cellStyle name="Normal 354" xfId="2594" xr:uid="{00000000-0005-0000-0000-00003F0A0000}"/>
    <cellStyle name="Normal 354 2" xfId="2595" xr:uid="{00000000-0005-0000-0000-0000400A0000}"/>
    <cellStyle name="Normal 355" xfId="2596" xr:uid="{00000000-0005-0000-0000-0000410A0000}"/>
    <cellStyle name="Normal 355 2" xfId="2597" xr:uid="{00000000-0005-0000-0000-0000420A0000}"/>
    <cellStyle name="Normal 356" xfId="2598" xr:uid="{00000000-0005-0000-0000-0000430A0000}"/>
    <cellStyle name="Normal 356 2" xfId="2599" xr:uid="{00000000-0005-0000-0000-0000440A0000}"/>
    <cellStyle name="Normal 357" xfId="2600" xr:uid="{00000000-0005-0000-0000-0000450A0000}"/>
    <cellStyle name="Normal 357 2" xfId="2601" xr:uid="{00000000-0005-0000-0000-0000460A0000}"/>
    <cellStyle name="Normal 358" xfId="2602" xr:uid="{00000000-0005-0000-0000-0000470A0000}"/>
    <cellStyle name="Normal 358 2" xfId="2603" xr:uid="{00000000-0005-0000-0000-0000480A0000}"/>
    <cellStyle name="Normal 359" xfId="2604" xr:uid="{00000000-0005-0000-0000-0000490A0000}"/>
    <cellStyle name="Normal 359 2" xfId="2605" xr:uid="{00000000-0005-0000-0000-00004A0A0000}"/>
    <cellStyle name="Normal 36" xfId="2606" xr:uid="{00000000-0005-0000-0000-00004B0A0000}"/>
    <cellStyle name="Normal 36 2" xfId="2607" xr:uid="{00000000-0005-0000-0000-00004C0A0000}"/>
    <cellStyle name="Normal 36 2 2" xfId="2608" xr:uid="{00000000-0005-0000-0000-00004D0A0000}"/>
    <cellStyle name="Normal 36 2 2 2" xfId="2609" xr:uid="{00000000-0005-0000-0000-00004E0A0000}"/>
    <cellStyle name="Normal 36 2 3" xfId="2610" xr:uid="{00000000-0005-0000-0000-00004F0A0000}"/>
    <cellStyle name="Normal 36 3" xfId="2611" xr:uid="{00000000-0005-0000-0000-0000500A0000}"/>
    <cellStyle name="Normal 36 3 2" xfId="2612" xr:uid="{00000000-0005-0000-0000-0000510A0000}"/>
    <cellStyle name="Normal 36 4" xfId="2613" xr:uid="{00000000-0005-0000-0000-0000520A0000}"/>
    <cellStyle name="Normal 360" xfId="2614" xr:uid="{00000000-0005-0000-0000-0000530A0000}"/>
    <cellStyle name="Normal 360 2" xfId="2615" xr:uid="{00000000-0005-0000-0000-0000540A0000}"/>
    <cellStyle name="Normal 361" xfId="2616" xr:uid="{00000000-0005-0000-0000-0000550A0000}"/>
    <cellStyle name="Normal 361 2" xfId="2617" xr:uid="{00000000-0005-0000-0000-0000560A0000}"/>
    <cellStyle name="Normal 362" xfId="2618" xr:uid="{00000000-0005-0000-0000-0000570A0000}"/>
    <cellStyle name="Normal 362 2" xfId="2619" xr:uid="{00000000-0005-0000-0000-0000580A0000}"/>
    <cellStyle name="Normal 363" xfId="2620" xr:uid="{00000000-0005-0000-0000-0000590A0000}"/>
    <cellStyle name="Normal 363 2" xfId="2621" xr:uid="{00000000-0005-0000-0000-00005A0A0000}"/>
    <cellStyle name="Normal 364" xfId="2622" xr:uid="{00000000-0005-0000-0000-00005B0A0000}"/>
    <cellStyle name="Normal 364 2" xfId="2623" xr:uid="{00000000-0005-0000-0000-00005C0A0000}"/>
    <cellStyle name="Normal 365" xfId="2624" xr:uid="{00000000-0005-0000-0000-00005D0A0000}"/>
    <cellStyle name="Normal 365 2" xfId="2625" xr:uid="{00000000-0005-0000-0000-00005E0A0000}"/>
    <cellStyle name="Normal 366" xfId="2626" xr:uid="{00000000-0005-0000-0000-00005F0A0000}"/>
    <cellStyle name="Normal 366 2" xfId="2627" xr:uid="{00000000-0005-0000-0000-0000600A0000}"/>
    <cellStyle name="Normal 367" xfId="2628" xr:uid="{00000000-0005-0000-0000-0000610A0000}"/>
    <cellStyle name="Normal 367 2" xfId="2629" xr:uid="{00000000-0005-0000-0000-0000620A0000}"/>
    <cellStyle name="Normal 368" xfId="2630" xr:uid="{00000000-0005-0000-0000-0000630A0000}"/>
    <cellStyle name="Normal 368 2" xfId="2631" xr:uid="{00000000-0005-0000-0000-0000640A0000}"/>
    <cellStyle name="Normal 369" xfId="2632" xr:uid="{00000000-0005-0000-0000-0000650A0000}"/>
    <cellStyle name="Normal 369 2" xfId="2633" xr:uid="{00000000-0005-0000-0000-0000660A0000}"/>
    <cellStyle name="Normal 37" xfId="2634" xr:uid="{00000000-0005-0000-0000-0000670A0000}"/>
    <cellStyle name="Normal 37 2" xfId="2635" xr:uid="{00000000-0005-0000-0000-0000680A0000}"/>
    <cellStyle name="Normal 37 2 2" xfId="2636" xr:uid="{00000000-0005-0000-0000-0000690A0000}"/>
    <cellStyle name="Normal 37 2 2 2" xfId="2637" xr:uid="{00000000-0005-0000-0000-00006A0A0000}"/>
    <cellStyle name="Normal 37 2 3" xfId="2638" xr:uid="{00000000-0005-0000-0000-00006B0A0000}"/>
    <cellStyle name="Normal 37 3" xfId="2639" xr:uid="{00000000-0005-0000-0000-00006C0A0000}"/>
    <cellStyle name="Normal 37 3 2" xfId="2640" xr:uid="{00000000-0005-0000-0000-00006D0A0000}"/>
    <cellStyle name="Normal 37 4" xfId="2641" xr:uid="{00000000-0005-0000-0000-00006E0A0000}"/>
    <cellStyle name="Normal 370" xfId="2642" xr:uid="{00000000-0005-0000-0000-00006F0A0000}"/>
    <cellStyle name="Normal 370 2" xfId="2643" xr:uid="{00000000-0005-0000-0000-0000700A0000}"/>
    <cellStyle name="Normal 371" xfId="2644" xr:uid="{00000000-0005-0000-0000-0000710A0000}"/>
    <cellStyle name="Normal 371 2" xfId="2645" xr:uid="{00000000-0005-0000-0000-0000720A0000}"/>
    <cellStyle name="Normal 372" xfId="2646" xr:uid="{00000000-0005-0000-0000-0000730A0000}"/>
    <cellStyle name="Normal 372 2" xfId="2647" xr:uid="{00000000-0005-0000-0000-0000740A0000}"/>
    <cellStyle name="Normal 373" xfId="2648" xr:uid="{00000000-0005-0000-0000-0000750A0000}"/>
    <cellStyle name="Normal 373 2" xfId="2649" xr:uid="{00000000-0005-0000-0000-0000760A0000}"/>
    <cellStyle name="Normal 374" xfId="2650" xr:uid="{00000000-0005-0000-0000-0000770A0000}"/>
    <cellStyle name="Normal 374 2" xfId="2651" xr:uid="{00000000-0005-0000-0000-0000780A0000}"/>
    <cellStyle name="Normal 375" xfId="2652" xr:uid="{00000000-0005-0000-0000-0000790A0000}"/>
    <cellStyle name="Normal 375 2" xfId="2653" xr:uid="{00000000-0005-0000-0000-00007A0A0000}"/>
    <cellStyle name="Normal 376" xfId="2654" xr:uid="{00000000-0005-0000-0000-00007B0A0000}"/>
    <cellStyle name="Normal 376 2" xfId="2655" xr:uid="{00000000-0005-0000-0000-00007C0A0000}"/>
    <cellStyle name="Normal 377" xfId="2656" xr:uid="{00000000-0005-0000-0000-00007D0A0000}"/>
    <cellStyle name="Normal 377 2" xfId="2657" xr:uid="{00000000-0005-0000-0000-00007E0A0000}"/>
    <cellStyle name="Normal 378" xfId="2658" xr:uid="{00000000-0005-0000-0000-00007F0A0000}"/>
    <cellStyle name="Normal 378 2" xfId="2659" xr:uid="{00000000-0005-0000-0000-0000800A0000}"/>
    <cellStyle name="Normal 379" xfId="2660" xr:uid="{00000000-0005-0000-0000-0000810A0000}"/>
    <cellStyle name="Normal 379 2" xfId="2661" xr:uid="{00000000-0005-0000-0000-0000820A0000}"/>
    <cellStyle name="Normal 38" xfId="2662" xr:uid="{00000000-0005-0000-0000-0000830A0000}"/>
    <cellStyle name="Normal 38 2" xfId="2663" xr:uid="{00000000-0005-0000-0000-0000840A0000}"/>
    <cellStyle name="Normal 38 2 2" xfId="2664" xr:uid="{00000000-0005-0000-0000-0000850A0000}"/>
    <cellStyle name="Normal 38 2 2 2" xfId="2665" xr:uid="{00000000-0005-0000-0000-0000860A0000}"/>
    <cellStyle name="Normal 38 2 3" xfId="2666" xr:uid="{00000000-0005-0000-0000-0000870A0000}"/>
    <cellStyle name="Normal 38 3" xfId="2667" xr:uid="{00000000-0005-0000-0000-0000880A0000}"/>
    <cellStyle name="Normal 38 3 2" xfId="2668" xr:uid="{00000000-0005-0000-0000-0000890A0000}"/>
    <cellStyle name="Normal 38 4" xfId="2669" xr:uid="{00000000-0005-0000-0000-00008A0A0000}"/>
    <cellStyle name="Normal 380" xfId="2670" xr:uid="{00000000-0005-0000-0000-00008B0A0000}"/>
    <cellStyle name="Normal 380 2" xfId="2671" xr:uid="{00000000-0005-0000-0000-00008C0A0000}"/>
    <cellStyle name="Normal 381" xfId="2672" xr:uid="{00000000-0005-0000-0000-00008D0A0000}"/>
    <cellStyle name="Normal 381 2" xfId="2673" xr:uid="{00000000-0005-0000-0000-00008E0A0000}"/>
    <cellStyle name="Normal 382" xfId="2674" xr:uid="{00000000-0005-0000-0000-00008F0A0000}"/>
    <cellStyle name="Normal 382 2" xfId="2675" xr:uid="{00000000-0005-0000-0000-0000900A0000}"/>
    <cellStyle name="Normal 383" xfId="2676" xr:uid="{00000000-0005-0000-0000-0000910A0000}"/>
    <cellStyle name="Normal 383 2" xfId="2677" xr:uid="{00000000-0005-0000-0000-0000920A0000}"/>
    <cellStyle name="Normal 384" xfId="2678" xr:uid="{00000000-0005-0000-0000-0000930A0000}"/>
    <cellStyle name="Normal 384 2" xfId="2679" xr:uid="{00000000-0005-0000-0000-0000940A0000}"/>
    <cellStyle name="Normal 385" xfId="2680" xr:uid="{00000000-0005-0000-0000-0000950A0000}"/>
    <cellStyle name="Normal 385 2" xfId="2681" xr:uid="{00000000-0005-0000-0000-0000960A0000}"/>
    <cellStyle name="Normal 386" xfId="2682" xr:uid="{00000000-0005-0000-0000-0000970A0000}"/>
    <cellStyle name="Normal 386 2" xfId="2683" xr:uid="{00000000-0005-0000-0000-0000980A0000}"/>
    <cellStyle name="Normal 387" xfId="2684" xr:uid="{00000000-0005-0000-0000-0000990A0000}"/>
    <cellStyle name="Normal 387 2" xfId="2685" xr:uid="{00000000-0005-0000-0000-00009A0A0000}"/>
    <cellStyle name="Normal 388" xfId="2686" xr:uid="{00000000-0005-0000-0000-00009B0A0000}"/>
    <cellStyle name="Normal 388 2" xfId="2687" xr:uid="{00000000-0005-0000-0000-00009C0A0000}"/>
    <cellStyle name="Normal 389" xfId="2688" xr:uid="{00000000-0005-0000-0000-00009D0A0000}"/>
    <cellStyle name="Normal 389 2" xfId="2689" xr:uid="{00000000-0005-0000-0000-00009E0A0000}"/>
    <cellStyle name="Normal 39" xfId="2690" xr:uid="{00000000-0005-0000-0000-00009F0A0000}"/>
    <cellStyle name="Normal 39 2" xfId="2691" xr:uid="{00000000-0005-0000-0000-0000A00A0000}"/>
    <cellStyle name="Normal 39 2 2" xfId="2692" xr:uid="{00000000-0005-0000-0000-0000A10A0000}"/>
    <cellStyle name="Normal 39 2 2 2" xfId="2693" xr:uid="{00000000-0005-0000-0000-0000A20A0000}"/>
    <cellStyle name="Normal 39 2 3" xfId="2694" xr:uid="{00000000-0005-0000-0000-0000A30A0000}"/>
    <cellStyle name="Normal 39 3" xfId="2695" xr:uid="{00000000-0005-0000-0000-0000A40A0000}"/>
    <cellStyle name="Normal 39 3 2" xfId="2696" xr:uid="{00000000-0005-0000-0000-0000A50A0000}"/>
    <cellStyle name="Normal 39 4" xfId="2697" xr:uid="{00000000-0005-0000-0000-0000A60A0000}"/>
    <cellStyle name="Normal 390" xfId="2698" xr:uid="{00000000-0005-0000-0000-0000A70A0000}"/>
    <cellStyle name="Normal 390 2" xfId="2699" xr:uid="{00000000-0005-0000-0000-0000A80A0000}"/>
    <cellStyle name="Normal 391" xfId="2700" xr:uid="{00000000-0005-0000-0000-0000A90A0000}"/>
    <cellStyle name="Normal 391 2" xfId="2701" xr:uid="{00000000-0005-0000-0000-0000AA0A0000}"/>
    <cellStyle name="Normal 392" xfId="2702" xr:uid="{00000000-0005-0000-0000-0000AB0A0000}"/>
    <cellStyle name="Normal 392 2" xfId="2703" xr:uid="{00000000-0005-0000-0000-0000AC0A0000}"/>
    <cellStyle name="Normal 393" xfId="2704" xr:uid="{00000000-0005-0000-0000-0000AD0A0000}"/>
    <cellStyle name="Normal 393 2" xfId="2705" xr:uid="{00000000-0005-0000-0000-0000AE0A0000}"/>
    <cellStyle name="Normal 394" xfId="2706" xr:uid="{00000000-0005-0000-0000-0000AF0A0000}"/>
    <cellStyle name="Normal 394 2" xfId="2707" xr:uid="{00000000-0005-0000-0000-0000B00A0000}"/>
    <cellStyle name="Normal 395" xfId="2708" xr:uid="{00000000-0005-0000-0000-0000B10A0000}"/>
    <cellStyle name="Normal 395 2" xfId="2709" xr:uid="{00000000-0005-0000-0000-0000B20A0000}"/>
    <cellStyle name="Normal 396" xfId="2710" xr:uid="{00000000-0005-0000-0000-0000B30A0000}"/>
    <cellStyle name="Normal 396 2" xfId="2711" xr:uid="{00000000-0005-0000-0000-0000B40A0000}"/>
    <cellStyle name="Normal 397" xfId="2712" xr:uid="{00000000-0005-0000-0000-0000B50A0000}"/>
    <cellStyle name="Normal 397 2" xfId="2713" xr:uid="{00000000-0005-0000-0000-0000B60A0000}"/>
    <cellStyle name="Normal 398" xfId="2714" xr:uid="{00000000-0005-0000-0000-0000B70A0000}"/>
    <cellStyle name="Normal 398 2" xfId="2715" xr:uid="{00000000-0005-0000-0000-0000B80A0000}"/>
    <cellStyle name="Normal 399" xfId="2716" xr:uid="{00000000-0005-0000-0000-0000B90A0000}"/>
    <cellStyle name="Normal 399 2" xfId="2717" xr:uid="{00000000-0005-0000-0000-0000BA0A0000}"/>
    <cellStyle name="Normal 4" xfId="138" xr:uid="{00000000-0005-0000-0000-0000BB0A0000}"/>
    <cellStyle name="Normal 4 2" xfId="2719" xr:uid="{00000000-0005-0000-0000-0000BC0A0000}"/>
    <cellStyle name="Normal 4 2 2" xfId="2720" xr:uid="{00000000-0005-0000-0000-0000BD0A0000}"/>
    <cellStyle name="Normal 4 2 2 2" xfId="2721" xr:uid="{00000000-0005-0000-0000-0000BE0A0000}"/>
    <cellStyle name="Normal 4 2 2 2 2" xfId="2722" xr:uid="{00000000-0005-0000-0000-0000BF0A0000}"/>
    <cellStyle name="Normal 4 2 2 3" xfId="2723" xr:uid="{00000000-0005-0000-0000-0000C00A0000}"/>
    <cellStyle name="Normal 4 2 3" xfId="2724" xr:uid="{00000000-0005-0000-0000-0000C10A0000}"/>
    <cellStyle name="Normal 4 2 3 2" xfId="2725" xr:uid="{00000000-0005-0000-0000-0000C20A0000}"/>
    <cellStyle name="Normal 4 2 4" xfId="2726" xr:uid="{00000000-0005-0000-0000-0000C30A0000}"/>
    <cellStyle name="Normal 4 2 5" xfId="2727" xr:uid="{00000000-0005-0000-0000-0000C40A0000}"/>
    <cellStyle name="Normal 4 3" xfId="2728" xr:uid="{00000000-0005-0000-0000-0000C50A0000}"/>
    <cellStyle name="Normal 4 3 2" xfId="2729" xr:uid="{00000000-0005-0000-0000-0000C60A0000}"/>
    <cellStyle name="Normal 4 3 3" xfId="2730" xr:uid="{00000000-0005-0000-0000-0000C70A0000}"/>
    <cellStyle name="Normal 4 3 4" xfId="2731" xr:uid="{00000000-0005-0000-0000-0000C80A0000}"/>
    <cellStyle name="Normal 4 3 5" xfId="2732" xr:uid="{00000000-0005-0000-0000-0000C90A0000}"/>
    <cellStyle name="Normal 4 4" xfId="2733" xr:uid="{00000000-0005-0000-0000-0000CA0A0000}"/>
    <cellStyle name="Normal 4 4 2" xfId="2734" xr:uid="{00000000-0005-0000-0000-0000CB0A0000}"/>
    <cellStyle name="Normal 4 4 3" xfId="3475" xr:uid="{00000000-0005-0000-0000-0000CC0A0000}"/>
    <cellStyle name="Normal 4 5" xfId="3628" xr:uid="{00000000-0005-0000-0000-0000CD0A0000}"/>
    <cellStyle name="Normal 4 6" xfId="2718" xr:uid="{00000000-0005-0000-0000-0000CE0A0000}"/>
    <cellStyle name="Normal 40" xfId="2735" xr:uid="{00000000-0005-0000-0000-0000CF0A0000}"/>
    <cellStyle name="Normal 40 2" xfId="2736" xr:uid="{00000000-0005-0000-0000-0000D00A0000}"/>
    <cellStyle name="Normal 40 2 2" xfId="2737" xr:uid="{00000000-0005-0000-0000-0000D10A0000}"/>
    <cellStyle name="Normal 40 2 2 2" xfId="2738" xr:uid="{00000000-0005-0000-0000-0000D20A0000}"/>
    <cellStyle name="Normal 40 2 3" xfId="2739" xr:uid="{00000000-0005-0000-0000-0000D30A0000}"/>
    <cellStyle name="Normal 40 3" xfId="2740" xr:uid="{00000000-0005-0000-0000-0000D40A0000}"/>
    <cellStyle name="Normal 40 3 2" xfId="2741" xr:uid="{00000000-0005-0000-0000-0000D50A0000}"/>
    <cellStyle name="Normal 40 4" xfId="2742" xr:uid="{00000000-0005-0000-0000-0000D60A0000}"/>
    <cellStyle name="Normal 400" xfId="2743" xr:uid="{00000000-0005-0000-0000-0000D70A0000}"/>
    <cellStyle name="Normal 400 2" xfId="2744" xr:uid="{00000000-0005-0000-0000-0000D80A0000}"/>
    <cellStyle name="Normal 401" xfId="2745" xr:uid="{00000000-0005-0000-0000-0000D90A0000}"/>
    <cellStyle name="Normal 401 2" xfId="2746" xr:uid="{00000000-0005-0000-0000-0000DA0A0000}"/>
    <cellStyle name="Normal 402" xfId="2747" xr:uid="{00000000-0005-0000-0000-0000DB0A0000}"/>
    <cellStyle name="Normal 402 2" xfId="2748" xr:uid="{00000000-0005-0000-0000-0000DC0A0000}"/>
    <cellStyle name="Normal 403" xfId="2749" xr:uid="{00000000-0005-0000-0000-0000DD0A0000}"/>
    <cellStyle name="Normal 403 2" xfId="2750" xr:uid="{00000000-0005-0000-0000-0000DE0A0000}"/>
    <cellStyle name="Normal 404" xfId="2751" xr:uid="{00000000-0005-0000-0000-0000DF0A0000}"/>
    <cellStyle name="Normal 404 2" xfId="2752" xr:uid="{00000000-0005-0000-0000-0000E00A0000}"/>
    <cellStyle name="Normal 405" xfId="2753" xr:uid="{00000000-0005-0000-0000-0000E10A0000}"/>
    <cellStyle name="Normal 405 2" xfId="2754" xr:uid="{00000000-0005-0000-0000-0000E20A0000}"/>
    <cellStyle name="Normal 406" xfId="2755" xr:uid="{00000000-0005-0000-0000-0000E30A0000}"/>
    <cellStyle name="Normal 406 2" xfId="2756" xr:uid="{00000000-0005-0000-0000-0000E40A0000}"/>
    <cellStyle name="Normal 407" xfId="2757" xr:uid="{00000000-0005-0000-0000-0000E50A0000}"/>
    <cellStyle name="Normal 407 2" xfId="2758" xr:uid="{00000000-0005-0000-0000-0000E60A0000}"/>
    <cellStyle name="Normal 408" xfId="2759" xr:uid="{00000000-0005-0000-0000-0000E70A0000}"/>
    <cellStyle name="Normal 408 2" xfId="3546" xr:uid="{00000000-0005-0000-0000-0000E80A0000}"/>
    <cellStyle name="Normal 409" xfId="2760" xr:uid="{00000000-0005-0000-0000-0000E90A0000}"/>
    <cellStyle name="Normal 409 2" xfId="3547" xr:uid="{00000000-0005-0000-0000-0000EA0A0000}"/>
    <cellStyle name="Normal 41" xfId="2761" xr:uid="{00000000-0005-0000-0000-0000EB0A0000}"/>
    <cellStyle name="Normal 41 2" xfId="2762" xr:uid="{00000000-0005-0000-0000-0000EC0A0000}"/>
    <cellStyle name="Normal 41 2 2" xfId="2763" xr:uid="{00000000-0005-0000-0000-0000ED0A0000}"/>
    <cellStyle name="Normal 41 2 2 2" xfId="2764" xr:uid="{00000000-0005-0000-0000-0000EE0A0000}"/>
    <cellStyle name="Normal 41 2 3" xfId="2765" xr:uid="{00000000-0005-0000-0000-0000EF0A0000}"/>
    <cellStyle name="Normal 41 3" xfId="2766" xr:uid="{00000000-0005-0000-0000-0000F00A0000}"/>
    <cellStyle name="Normal 41 3 2" xfId="2767" xr:uid="{00000000-0005-0000-0000-0000F10A0000}"/>
    <cellStyle name="Normal 41 4" xfId="2768" xr:uid="{00000000-0005-0000-0000-0000F20A0000}"/>
    <cellStyle name="Normal 410" xfId="2769" xr:uid="{00000000-0005-0000-0000-0000F30A0000}"/>
    <cellStyle name="Normal 410 2" xfId="3548" xr:uid="{00000000-0005-0000-0000-0000F40A0000}"/>
    <cellStyle name="Normal 411" xfId="2770" xr:uid="{00000000-0005-0000-0000-0000F50A0000}"/>
    <cellStyle name="Normal 411 2" xfId="3549" xr:uid="{00000000-0005-0000-0000-0000F60A0000}"/>
    <cellStyle name="Normal 412" xfId="2771" xr:uid="{00000000-0005-0000-0000-0000F70A0000}"/>
    <cellStyle name="Normal 412 2" xfId="3550" xr:uid="{00000000-0005-0000-0000-0000F80A0000}"/>
    <cellStyle name="Normal 413" xfId="2772" xr:uid="{00000000-0005-0000-0000-0000F90A0000}"/>
    <cellStyle name="Normal 413 2" xfId="3551" xr:uid="{00000000-0005-0000-0000-0000FA0A0000}"/>
    <cellStyle name="Normal 414" xfId="2773" xr:uid="{00000000-0005-0000-0000-0000FB0A0000}"/>
    <cellStyle name="Normal 414 2" xfId="3552" xr:uid="{00000000-0005-0000-0000-0000FC0A0000}"/>
    <cellStyle name="Normal 415" xfId="2774" xr:uid="{00000000-0005-0000-0000-0000FD0A0000}"/>
    <cellStyle name="Normal 415 2" xfId="3553" xr:uid="{00000000-0005-0000-0000-0000FE0A0000}"/>
    <cellStyle name="Normal 416" xfId="2775" xr:uid="{00000000-0005-0000-0000-0000FF0A0000}"/>
    <cellStyle name="Normal 416 2" xfId="3554" xr:uid="{00000000-0005-0000-0000-0000000B0000}"/>
    <cellStyle name="Normal 417" xfId="2776" xr:uid="{00000000-0005-0000-0000-0000010B0000}"/>
    <cellStyle name="Normal 417 2" xfId="3555" xr:uid="{00000000-0005-0000-0000-0000020B0000}"/>
    <cellStyle name="Normal 418" xfId="2777" xr:uid="{00000000-0005-0000-0000-0000030B0000}"/>
    <cellStyle name="Normal 418 2" xfId="3556" xr:uid="{00000000-0005-0000-0000-0000040B0000}"/>
    <cellStyle name="Normal 419" xfId="2778" xr:uid="{00000000-0005-0000-0000-0000050B0000}"/>
    <cellStyle name="Normal 419 2" xfId="3557" xr:uid="{00000000-0005-0000-0000-0000060B0000}"/>
    <cellStyle name="Normal 42" xfId="2779" xr:uid="{00000000-0005-0000-0000-0000070B0000}"/>
    <cellStyle name="Normal 42 2" xfId="2780" xr:uid="{00000000-0005-0000-0000-0000080B0000}"/>
    <cellStyle name="Normal 42 2 2" xfId="2781" xr:uid="{00000000-0005-0000-0000-0000090B0000}"/>
    <cellStyle name="Normal 42 2 2 2" xfId="2782" xr:uid="{00000000-0005-0000-0000-00000A0B0000}"/>
    <cellStyle name="Normal 42 2 3" xfId="2783" xr:uid="{00000000-0005-0000-0000-00000B0B0000}"/>
    <cellStyle name="Normal 42 3" xfId="2784" xr:uid="{00000000-0005-0000-0000-00000C0B0000}"/>
    <cellStyle name="Normal 42 3 2" xfId="2785" xr:uid="{00000000-0005-0000-0000-00000D0B0000}"/>
    <cellStyle name="Normal 42 4" xfId="2786" xr:uid="{00000000-0005-0000-0000-00000E0B0000}"/>
    <cellStyle name="Normal 420" xfId="2787" xr:uid="{00000000-0005-0000-0000-00000F0B0000}"/>
    <cellStyle name="Normal 420 2" xfId="3558" xr:uid="{00000000-0005-0000-0000-0000100B0000}"/>
    <cellStyle name="Normal 421" xfId="2788" xr:uid="{00000000-0005-0000-0000-0000110B0000}"/>
    <cellStyle name="Normal 421 2" xfId="3559" xr:uid="{00000000-0005-0000-0000-0000120B0000}"/>
    <cellStyle name="Normal 422" xfId="2789" xr:uid="{00000000-0005-0000-0000-0000130B0000}"/>
    <cellStyle name="Normal 422 2" xfId="3560" xr:uid="{00000000-0005-0000-0000-0000140B0000}"/>
    <cellStyle name="Normal 422 3" xfId="3477" xr:uid="{00000000-0005-0000-0000-0000150B0000}"/>
    <cellStyle name="Normal 423" xfId="2790" xr:uid="{00000000-0005-0000-0000-0000160B0000}"/>
    <cellStyle name="Normal 423 2" xfId="3561" xr:uid="{00000000-0005-0000-0000-0000170B0000}"/>
    <cellStyle name="Normal 423 3" xfId="3478" xr:uid="{00000000-0005-0000-0000-0000180B0000}"/>
    <cellStyle name="Normal 424" xfId="2791" xr:uid="{00000000-0005-0000-0000-0000190B0000}"/>
    <cellStyle name="Normal 424 2" xfId="3562" xr:uid="{00000000-0005-0000-0000-00001A0B0000}"/>
    <cellStyle name="Normal 424 3" xfId="3479" xr:uid="{00000000-0005-0000-0000-00001B0B0000}"/>
    <cellStyle name="Normal 425" xfId="2792" xr:uid="{00000000-0005-0000-0000-00001C0B0000}"/>
    <cellStyle name="Normal 425 2" xfId="3563" xr:uid="{00000000-0005-0000-0000-00001D0B0000}"/>
    <cellStyle name="Normal 425 3" xfId="3480" xr:uid="{00000000-0005-0000-0000-00001E0B0000}"/>
    <cellStyle name="Normal 426" xfId="2793" xr:uid="{00000000-0005-0000-0000-00001F0B0000}"/>
    <cellStyle name="Normal 426 2" xfId="3564" xr:uid="{00000000-0005-0000-0000-0000200B0000}"/>
    <cellStyle name="Normal 426 3" xfId="3481" xr:uid="{00000000-0005-0000-0000-0000210B0000}"/>
    <cellStyle name="Normal 427" xfId="2794" xr:uid="{00000000-0005-0000-0000-0000220B0000}"/>
    <cellStyle name="Normal 427 2" xfId="3565" xr:uid="{00000000-0005-0000-0000-0000230B0000}"/>
    <cellStyle name="Normal 428" xfId="2795" xr:uid="{00000000-0005-0000-0000-0000240B0000}"/>
    <cellStyle name="Normal 428 2" xfId="3566" xr:uid="{00000000-0005-0000-0000-0000250B0000}"/>
    <cellStyle name="Normal 429" xfId="2796" xr:uid="{00000000-0005-0000-0000-0000260B0000}"/>
    <cellStyle name="Normal 429 2" xfId="3567" xr:uid="{00000000-0005-0000-0000-0000270B0000}"/>
    <cellStyle name="Normal 43" xfId="2797" xr:uid="{00000000-0005-0000-0000-0000280B0000}"/>
    <cellStyle name="Normal 43 2" xfId="2798" xr:uid="{00000000-0005-0000-0000-0000290B0000}"/>
    <cellStyle name="Normal 43 2 2" xfId="2799" xr:uid="{00000000-0005-0000-0000-00002A0B0000}"/>
    <cellStyle name="Normal 43 2 2 2" xfId="2800" xr:uid="{00000000-0005-0000-0000-00002B0B0000}"/>
    <cellStyle name="Normal 43 2 3" xfId="2801" xr:uid="{00000000-0005-0000-0000-00002C0B0000}"/>
    <cellStyle name="Normal 43 3" xfId="2802" xr:uid="{00000000-0005-0000-0000-00002D0B0000}"/>
    <cellStyle name="Normal 43 3 2" xfId="2803" xr:uid="{00000000-0005-0000-0000-00002E0B0000}"/>
    <cellStyle name="Normal 43 4" xfId="2804" xr:uid="{00000000-0005-0000-0000-00002F0B0000}"/>
    <cellStyle name="Normal 430" xfId="2805" xr:uid="{00000000-0005-0000-0000-0000300B0000}"/>
    <cellStyle name="Normal 430 2" xfId="3568" xr:uid="{00000000-0005-0000-0000-0000310B0000}"/>
    <cellStyle name="Normal 431" xfId="2806" xr:uid="{00000000-0005-0000-0000-0000320B0000}"/>
    <cellStyle name="Normal 431 2" xfId="3569" xr:uid="{00000000-0005-0000-0000-0000330B0000}"/>
    <cellStyle name="Normal 432" xfId="2807" xr:uid="{00000000-0005-0000-0000-0000340B0000}"/>
    <cellStyle name="Normal 432 2" xfId="3570" xr:uid="{00000000-0005-0000-0000-0000350B0000}"/>
    <cellStyle name="Normal 432 3" xfId="3482" xr:uid="{00000000-0005-0000-0000-0000360B0000}"/>
    <cellStyle name="Normal 433" xfId="2808" xr:uid="{00000000-0005-0000-0000-0000370B0000}"/>
    <cellStyle name="Normal 433 2" xfId="3571" xr:uid="{00000000-0005-0000-0000-0000380B0000}"/>
    <cellStyle name="Normal 433 3" xfId="3483" xr:uid="{00000000-0005-0000-0000-0000390B0000}"/>
    <cellStyle name="Normal 434" xfId="2809" xr:uid="{00000000-0005-0000-0000-00003A0B0000}"/>
    <cellStyle name="Normal 434 2" xfId="3572" xr:uid="{00000000-0005-0000-0000-00003B0B0000}"/>
    <cellStyle name="Normal 434 3" xfId="3484" xr:uid="{00000000-0005-0000-0000-00003C0B0000}"/>
    <cellStyle name="Normal 435" xfId="2810" xr:uid="{00000000-0005-0000-0000-00003D0B0000}"/>
    <cellStyle name="Normal 435 2" xfId="3463" xr:uid="{00000000-0005-0000-0000-00003E0B0000}"/>
    <cellStyle name="Normal 435 2 2" xfId="3573" xr:uid="{00000000-0005-0000-0000-00003F0B0000}"/>
    <cellStyle name="Normal 435 3" xfId="3485" xr:uid="{00000000-0005-0000-0000-0000400B0000}"/>
    <cellStyle name="Normal 436" xfId="3486" xr:uid="{00000000-0005-0000-0000-0000410B0000}"/>
    <cellStyle name="Normal 436 2" xfId="3574" xr:uid="{00000000-0005-0000-0000-0000420B0000}"/>
    <cellStyle name="Normal 437" xfId="3487" xr:uid="{00000000-0005-0000-0000-0000430B0000}"/>
    <cellStyle name="Normal 437 2" xfId="3575" xr:uid="{00000000-0005-0000-0000-0000440B0000}"/>
    <cellStyle name="Normal 438" xfId="3488" xr:uid="{00000000-0005-0000-0000-0000450B0000}"/>
    <cellStyle name="Normal 438 2" xfId="3576" xr:uid="{00000000-0005-0000-0000-0000460B0000}"/>
    <cellStyle name="Normal 439" xfId="3489" xr:uid="{00000000-0005-0000-0000-0000470B0000}"/>
    <cellStyle name="Normal 439 2" xfId="3577" xr:uid="{00000000-0005-0000-0000-0000480B0000}"/>
    <cellStyle name="Normal 44" xfId="2811" xr:uid="{00000000-0005-0000-0000-0000490B0000}"/>
    <cellStyle name="Normal 44 2" xfId="2812" xr:uid="{00000000-0005-0000-0000-00004A0B0000}"/>
    <cellStyle name="Normal 44 2 2" xfId="2813" xr:uid="{00000000-0005-0000-0000-00004B0B0000}"/>
    <cellStyle name="Normal 44 2 2 2" xfId="2814" xr:uid="{00000000-0005-0000-0000-00004C0B0000}"/>
    <cellStyle name="Normal 44 2 3" xfId="2815" xr:uid="{00000000-0005-0000-0000-00004D0B0000}"/>
    <cellStyle name="Normal 44 3" xfId="2816" xr:uid="{00000000-0005-0000-0000-00004E0B0000}"/>
    <cellStyle name="Normal 44 3 2" xfId="2817" xr:uid="{00000000-0005-0000-0000-00004F0B0000}"/>
    <cellStyle name="Normal 44 4" xfId="2818" xr:uid="{00000000-0005-0000-0000-0000500B0000}"/>
    <cellStyle name="Normal 440" xfId="3490" xr:uid="{00000000-0005-0000-0000-0000510B0000}"/>
    <cellStyle name="Normal 440 2" xfId="3578" xr:uid="{00000000-0005-0000-0000-0000520B0000}"/>
    <cellStyle name="Normal 441" xfId="3491" xr:uid="{00000000-0005-0000-0000-0000530B0000}"/>
    <cellStyle name="Normal 441 2" xfId="3579" xr:uid="{00000000-0005-0000-0000-0000540B0000}"/>
    <cellStyle name="Normal 442" xfId="3492" xr:uid="{00000000-0005-0000-0000-0000550B0000}"/>
    <cellStyle name="Normal 442 2" xfId="3580" xr:uid="{00000000-0005-0000-0000-0000560B0000}"/>
    <cellStyle name="Normal 443" xfId="3493" xr:uid="{00000000-0005-0000-0000-0000570B0000}"/>
    <cellStyle name="Normal 443 2" xfId="3581" xr:uid="{00000000-0005-0000-0000-0000580B0000}"/>
    <cellStyle name="Normal 444" xfId="3494" xr:uid="{00000000-0005-0000-0000-0000590B0000}"/>
    <cellStyle name="Normal 444 2" xfId="3582" xr:uid="{00000000-0005-0000-0000-00005A0B0000}"/>
    <cellStyle name="Normal 445" xfId="3495" xr:uid="{00000000-0005-0000-0000-00005B0B0000}"/>
    <cellStyle name="Normal 445 2" xfId="3583" xr:uid="{00000000-0005-0000-0000-00005C0B0000}"/>
    <cellStyle name="Normal 446" xfId="3496" xr:uid="{00000000-0005-0000-0000-00005D0B0000}"/>
    <cellStyle name="Normal 446 2" xfId="3584" xr:uid="{00000000-0005-0000-0000-00005E0B0000}"/>
    <cellStyle name="Normal 447" xfId="3497" xr:uid="{00000000-0005-0000-0000-00005F0B0000}"/>
    <cellStyle name="Normal 447 2" xfId="3585" xr:uid="{00000000-0005-0000-0000-0000600B0000}"/>
    <cellStyle name="Normal 448" xfId="3498" xr:uid="{00000000-0005-0000-0000-0000610B0000}"/>
    <cellStyle name="Normal 448 2" xfId="3586" xr:uid="{00000000-0005-0000-0000-0000620B0000}"/>
    <cellStyle name="Normal 449" xfId="3499" xr:uid="{00000000-0005-0000-0000-0000630B0000}"/>
    <cellStyle name="Normal 449 2" xfId="3587" xr:uid="{00000000-0005-0000-0000-0000640B0000}"/>
    <cellStyle name="Normal 45" xfId="2819" xr:uid="{00000000-0005-0000-0000-0000650B0000}"/>
    <cellStyle name="Normal 45 2" xfId="2820" xr:uid="{00000000-0005-0000-0000-0000660B0000}"/>
    <cellStyle name="Normal 45 2 2" xfId="2821" xr:uid="{00000000-0005-0000-0000-0000670B0000}"/>
    <cellStyle name="Normal 45 2 2 2" xfId="2822" xr:uid="{00000000-0005-0000-0000-0000680B0000}"/>
    <cellStyle name="Normal 45 2 3" xfId="2823" xr:uid="{00000000-0005-0000-0000-0000690B0000}"/>
    <cellStyle name="Normal 45 3" xfId="2824" xr:uid="{00000000-0005-0000-0000-00006A0B0000}"/>
    <cellStyle name="Normal 45 3 2" xfId="2825" xr:uid="{00000000-0005-0000-0000-00006B0B0000}"/>
    <cellStyle name="Normal 45 4" xfId="2826" xr:uid="{00000000-0005-0000-0000-00006C0B0000}"/>
    <cellStyle name="Normal 450" xfId="3500" xr:uid="{00000000-0005-0000-0000-00006D0B0000}"/>
    <cellStyle name="Normal 450 2" xfId="3588" xr:uid="{00000000-0005-0000-0000-00006E0B0000}"/>
    <cellStyle name="Normal 451" xfId="3501" xr:uid="{00000000-0005-0000-0000-00006F0B0000}"/>
    <cellStyle name="Normal 451 2" xfId="3589" xr:uid="{00000000-0005-0000-0000-0000700B0000}"/>
    <cellStyle name="Normal 452" xfId="3502" xr:uid="{00000000-0005-0000-0000-0000710B0000}"/>
    <cellStyle name="Normal 452 2" xfId="3590" xr:uid="{00000000-0005-0000-0000-0000720B0000}"/>
    <cellStyle name="Normal 453" xfId="3503" xr:uid="{00000000-0005-0000-0000-0000730B0000}"/>
    <cellStyle name="Normal 453 2" xfId="3591" xr:uid="{00000000-0005-0000-0000-0000740B0000}"/>
    <cellStyle name="Normal 454" xfId="3504" xr:uid="{00000000-0005-0000-0000-0000750B0000}"/>
    <cellStyle name="Normal 454 2" xfId="3592" xr:uid="{00000000-0005-0000-0000-0000760B0000}"/>
    <cellStyle name="Normal 455" xfId="3505" xr:uid="{00000000-0005-0000-0000-0000770B0000}"/>
    <cellStyle name="Normal 455 2" xfId="3593" xr:uid="{00000000-0005-0000-0000-0000780B0000}"/>
    <cellStyle name="Normal 456" xfId="3506" xr:uid="{00000000-0005-0000-0000-0000790B0000}"/>
    <cellStyle name="Normal 456 2" xfId="3594" xr:uid="{00000000-0005-0000-0000-00007A0B0000}"/>
    <cellStyle name="Normal 457" xfId="3507" xr:uid="{00000000-0005-0000-0000-00007B0B0000}"/>
    <cellStyle name="Normal 457 2" xfId="3595" xr:uid="{00000000-0005-0000-0000-00007C0B0000}"/>
    <cellStyle name="Normal 458" xfId="3508" xr:uid="{00000000-0005-0000-0000-00007D0B0000}"/>
    <cellStyle name="Normal 458 2" xfId="3596" xr:uid="{00000000-0005-0000-0000-00007E0B0000}"/>
    <cellStyle name="Normal 459" xfId="3509" xr:uid="{00000000-0005-0000-0000-00007F0B0000}"/>
    <cellStyle name="Normal 459 2" xfId="3597" xr:uid="{00000000-0005-0000-0000-0000800B0000}"/>
    <cellStyle name="Normal 46" xfId="2827" xr:uid="{00000000-0005-0000-0000-0000810B0000}"/>
    <cellStyle name="Normal 46 2" xfId="2828" xr:uid="{00000000-0005-0000-0000-0000820B0000}"/>
    <cellStyle name="Normal 46 2 2" xfId="2829" xr:uid="{00000000-0005-0000-0000-0000830B0000}"/>
    <cellStyle name="Normal 46 2 2 2" xfId="2830" xr:uid="{00000000-0005-0000-0000-0000840B0000}"/>
    <cellStyle name="Normal 46 2 3" xfId="2831" xr:uid="{00000000-0005-0000-0000-0000850B0000}"/>
    <cellStyle name="Normal 46 3" xfId="2832" xr:uid="{00000000-0005-0000-0000-0000860B0000}"/>
    <cellStyle name="Normal 46 3 2" xfId="2833" xr:uid="{00000000-0005-0000-0000-0000870B0000}"/>
    <cellStyle name="Normal 46 4" xfId="2834" xr:uid="{00000000-0005-0000-0000-0000880B0000}"/>
    <cellStyle name="Normal 460" xfId="3510" xr:uid="{00000000-0005-0000-0000-0000890B0000}"/>
    <cellStyle name="Normal 460 2" xfId="3598" xr:uid="{00000000-0005-0000-0000-00008A0B0000}"/>
    <cellStyle name="Normal 461" xfId="3511" xr:uid="{00000000-0005-0000-0000-00008B0B0000}"/>
    <cellStyle name="Normal 461 2" xfId="3599" xr:uid="{00000000-0005-0000-0000-00008C0B0000}"/>
    <cellStyle name="Normal 462" xfId="3512" xr:uid="{00000000-0005-0000-0000-00008D0B0000}"/>
    <cellStyle name="Normal 462 2" xfId="3600" xr:uid="{00000000-0005-0000-0000-00008E0B0000}"/>
    <cellStyle name="Normal 463" xfId="3513" xr:uid="{00000000-0005-0000-0000-00008F0B0000}"/>
    <cellStyle name="Normal 463 2" xfId="3601" xr:uid="{00000000-0005-0000-0000-0000900B0000}"/>
    <cellStyle name="Normal 464" xfId="3514" xr:uid="{00000000-0005-0000-0000-0000910B0000}"/>
    <cellStyle name="Normal 464 2" xfId="3602" xr:uid="{00000000-0005-0000-0000-0000920B0000}"/>
    <cellStyle name="Normal 465" xfId="3515" xr:uid="{00000000-0005-0000-0000-0000930B0000}"/>
    <cellStyle name="Normal 465 2" xfId="3603" xr:uid="{00000000-0005-0000-0000-0000940B0000}"/>
    <cellStyle name="Normal 466" xfId="3516" xr:uid="{00000000-0005-0000-0000-0000950B0000}"/>
    <cellStyle name="Normal 466 2" xfId="3604" xr:uid="{00000000-0005-0000-0000-0000960B0000}"/>
    <cellStyle name="Normal 467" xfId="3517" xr:uid="{00000000-0005-0000-0000-0000970B0000}"/>
    <cellStyle name="Normal 467 2" xfId="3605" xr:uid="{00000000-0005-0000-0000-0000980B0000}"/>
    <cellStyle name="Normal 468" xfId="3518" xr:uid="{00000000-0005-0000-0000-0000990B0000}"/>
    <cellStyle name="Normal 468 2" xfId="3606" xr:uid="{00000000-0005-0000-0000-00009A0B0000}"/>
    <cellStyle name="Normal 469" xfId="3519" xr:uid="{00000000-0005-0000-0000-00009B0B0000}"/>
    <cellStyle name="Normal 469 2" xfId="3607" xr:uid="{00000000-0005-0000-0000-00009C0B0000}"/>
    <cellStyle name="Normal 47" xfId="2835" xr:uid="{00000000-0005-0000-0000-00009D0B0000}"/>
    <cellStyle name="Normal 47 2" xfId="2836" xr:uid="{00000000-0005-0000-0000-00009E0B0000}"/>
    <cellStyle name="Normal 47 2 2" xfId="2837" xr:uid="{00000000-0005-0000-0000-00009F0B0000}"/>
    <cellStyle name="Normal 47 2 2 2" xfId="2838" xr:uid="{00000000-0005-0000-0000-0000A00B0000}"/>
    <cellStyle name="Normal 47 2 3" xfId="2839" xr:uid="{00000000-0005-0000-0000-0000A10B0000}"/>
    <cellStyle name="Normal 47 3" xfId="2840" xr:uid="{00000000-0005-0000-0000-0000A20B0000}"/>
    <cellStyle name="Normal 47 3 2" xfId="2841" xr:uid="{00000000-0005-0000-0000-0000A30B0000}"/>
    <cellStyle name="Normal 47 4" xfId="2842" xr:uid="{00000000-0005-0000-0000-0000A40B0000}"/>
    <cellStyle name="Normal 470" xfId="3520" xr:uid="{00000000-0005-0000-0000-0000A50B0000}"/>
    <cellStyle name="Normal 470 2" xfId="3608" xr:uid="{00000000-0005-0000-0000-0000A60B0000}"/>
    <cellStyle name="Normal 471" xfId="3521" xr:uid="{00000000-0005-0000-0000-0000A70B0000}"/>
    <cellStyle name="Normal 471 2" xfId="3609" xr:uid="{00000000-0005-0000-0000-0000A80B0000}"/>
    <cellStyle name="Normal 472" xfId="3522" xr:uid="{00000000-0005-0000-0000-0000A90B0000}"/>
    <cellStyle name="Normal 472 2" xfId="3610" xr:uid="{00000000-0005-0000-0000-0000AA0B0000}"/>
    <cellStyle name="Normal 473" xfId="3523" xr:uid="{00000000-0005-0000-0000-0000AB0B0000}"/>
    <cellStyle name="Normal 473 2" xfId="3611" xr:uid="{00000000-0005-0000-0000-0000AC0B0000}"/>
    <cellStyle name="Normal 474" xfId="3524" xr:uid="{00000000-0005-0000-0000-0000AD0B0000}"/>
    <cellStyle name="Normal 474 2" xfId="3612" xr:uid="{00000000-0005-0000-0000-0000AE0B0000}"/>
    <cellStyle name="Normal 475" xfId="3525" xr:uid="{00000000-0005-0000-0000-0000AF0B0000}"/>
    <cellStyle name="Normal 475 2" xfId="3613" xr:uid="{00000000-0005-0000-0000-0000B00B0000}"/>
    <cellStyle name="Normal 476" xfId="3526" xr:uid="{00000000-0005-0000-0000-0000B10B0000}"/>
    <cellStyle name="Normal 476 2" xfId="3614" xr:uid="{00000000-0005-0000-0000-0000B20B0000}"/>
    <cellStyle name="Normal 477" xfId="3527" xr:uid="{00000000-0005-0000-0000-0000B30B0000}"/>
    <cellStyle name="Normal 477 2" xfId="3615" xr:uid="{00000000-0005-0000-0000-0000B40B0000}"/>
    <cellStyle name="Normal 478" xfId="3528" xr:uid="{00000000-0005-0000-0000-0000B50B0000}"/>
    <cellStyle name="Normal 478 2" xfId="3616" xr:uid="{00000000-0005-0000-0000-0000B60B0000}"/>
    <cellStyle name="Normal 479" xfId="3529" xr:uid="{00000000-0005-0000-0000-0000B70B0000}"/>
    <cellStyle name="Normal 479 2" xfId="3617" xr:uid="{00000000-0005-0000-0000-0000B80B0000}"/>
    <cellStyle name="Normal 48" xfId="2843" xr:uid="{00000000-0005-0000-0000-0000B90B0000}"/>
    <cellStyle name="Normal 48 2" xfId="2844" xr:uid="{00000000-0005-0000-0000-0000BA0B0000}"/>
    <cellStyle name="Normal 48 2 2" xfId="2845" xr:uid="{00000000-0005-0000-0000-0000BB0B0000}"/>
    <cellStyle name="Normal 48 2 2 2" xfId="2846" xr:uid="{00000000-0005-0000-0000-0000BC0B0000}"/>
    <cellStyle name="Normal 48 2 3" xfId="2847" xr:uid="{00000000-0005-0000-0000-0000BD0B0000}"/>
    <cellStyle name="Normal 48 3" xfId="2848" xr:uid="{00000000-0005-0000-0000-0000BE0B0000}"/>
    <cellStyle name="Normal 48 3 2" xfId="2849" xr:uid="{00000000-0005-0000-0000-0000BF0B0000}"/>
    <cellStyle name="Normal 48 4" xfId="2850" xr:uid="{00000000-0005-0000-0000-0000C00B0000}"/>
    <cellStyle name="Normal 480" xfId="3530" xr:uid="{00000000-0005-0000-0000-0000C10B0000}"/>
    <cellStyle name="Normal 480 2" xfId="3618" xr:uid="{00000000-0005-0000-0000-0000C20B0000}"/>
    <cellStyle name="Normal 481" xfId="3531" xr:uid="{00000000-0005-0000-0000-0000C30B0000}"/>
    <cellStyle name="Normal 482" xfId="3532" xr:uid="{00000000-0005-0000-0000-0000C40B0000}"/>
    <cellStyle name="Normal 483" xfId="3533" xr:uid="{00000000-0005-0000-0000-0000C50B0000}"/>
    <cellStyle name="Normal 484" xfId="3534" xr:uid="{00000000-0005-0000-0000-0000C60B0000}"/>
    <cellStyle name="Normal 485" xfId="3535" xr:uid="{00000000-0005-0000-0000-0000C70B0000}"/>
    <cellStyle name="Normal 486" xfId="3536" xr:uid="{00000000-0005-0000-0000-0000C80B0000}"/>
    <cellStyle name="Normal 487" xfId="3537" xr:uid="{00000000-0005-0000-0000-0000C90B0000}"/>
    <cellStyle name="Normal 488" xfId="3538" xr:uid="{00000000-0005-0000-0000-0000CA0B0000}"/>
    <cellStyle name="Normal 489" xfId="2851" xr:uid="{00000000-0005-0000-0000-0000CB0B0000}"/>
    <cellStyle name="Normal 49" xfId="2852" xr:uid="{00000000-0005-0000-0000-0000CC0B0000}"/>
    <cellStyle name="Normal 49 2" xfId="2853" xr:uid="{00000000-0005-0000-0000-0000CD0B0000}"/>
    <cellStyle name="Normal 49 2 2" xfId="2854" xr:uid="{00000000-0005-0000-0000-0000CE0B0000}"/>
    <cellStyle name="Normal 49 2 2 2" xfId="2855" xr:uid="{00000000-0005-0000-0000-0000CF0B0000}"/>
    <cellStyle name="Normal 49 2 3" xfId="2856" xr:uid="{00000000-0005-0000-0000-0000D00B0000}"/>
    <cellStyle name="Normal 49 3" xfId="2857" xr:uid="{00000000-0005-0000-0000-0000D10B0000}"/>
    <cellStyle name="Normal 49 3 2" xfId="2858" xr:uid="{00000000-0005-0000-0000-0000D20B0000}"/>
    <cellStyle name="Normal 49 4" xfId="2859" xr:uid="{00000000-0005-0000-0000-0000D30B0000}"/>
    <cellStyle name="Normal 490" xfId="3464" xr:uid="{00000000-0005-0000-0000-0000D40B0000}"/>
    <cellStyle name="Normal 491" xfId="3623" xr:uid="{00000000-0005-0000-0000-0000D50B0000}"/>
    <cellStyle name="Normal 492" xfId="3624" xr:uid="{00000000-0005-0000-0000-0000D60B0000}"/>
    <cellStyle name="Normal 5" xfId="139" xr:uid="{00000000-0005-0000-0000-0000D70B0000}"/>
    <cellStyle name="Normal 5 2" xfId="2861" xr:uid="{00000000-0005-0000-0000-0000D80B0000}"/>
    <cellStyle name="Normal 5 2 2" xfId="2862" xr:uid="{00000000-0005-0000-0000-0000D90B0000}"/>
    <cellStyle name="Normal 5 2 2 2" xfId="2863" xr:uid="{00000000-0005-0000-0000-0000DA0B0000}"/>
    <cellStyle name="Normal 5 2 3" xfId="2864" xr:uid="{00000000-0005-0000-0000-0000DB0B0000}"/>
    <cellStyle name="Normal 5 2 4" xfId="2865" xr:uid="{00000000-0005-0000-0000-0000DC0B0000}"/>
    <cellStyle name="Normal 5 3" xfId="2866" xr:uid="{00000000-0005-0000-0000-0000DD0B0000}"/>
    <cellStyle name="Normal 5 3 2" xfId="2867" xr:uid="{00000000-0005-0000-0000-0000DE0B0000}"/>
    <cellStyle name="Normal 5 3 2 2" xfId="2868" xr:uid="{00000000-0005-0000-0000-0000DF0B0000}"/>
    <cellStyle name="Normal 5 3 3" xfId="2869" xr:uid="{00000000-0005-0000-0000-0000E00B0000}"/>
    <cellStyle name="Normal 5 4" xfId="2870" xr:uid="{00000000-0005-0000-0000-0000E10B0000}"/>
    <cellStyle name="Normal 5 4 2" xfId="2871" xr:uid="{00000000-0005-0000-0000-0000E20B0000}"/>
    <cellStyle name="Normal 5 4 2 2" xfId="2872" xr:uid="{00000000-0005-0000-0000-0000E30B0000}"/>
    <cellStyle name="Normal 5 4 3" xfId="2873" xr:uid="{00000000-0005-0000-0000-0000E40B0000}"/>
    <cellStyle name="Normal 5 5" xfId="2874" xr:uid="{00000000-0005-0000-0000-0000E50B0000}"/>
    <cellStyle name="Normal 5 5 2" xfId="2875" xr:uid="{00000000-0005-0000-0000-0000E60B0000}"/>
    <cellStyle name="Normal 5 6" xfId="2876" xr:uid="{00000000-0005-0000-0000-0000E70B0000}"/>
    <cellStyle name="Normal 5 6 2" xfId="3545" xr:uid="{00000000-0005-0000-0000-0000E80B0000}"/>
    <cellStyle name="Normal 5 7" xfId="2877" xr:uid="{00000000-0005-0000-0000-0000E90B0000}"/>
    <cellStyle name="Normal 5 8" xfId="2878" xr:uid="{00000000-0005-0000-0000-0000EA0B0000}"/>
    <cellStyle name="Normal 5 9" xfId="2860" xr:uid="{00000000-0005-0000-0000-0000EB0B0000}"/>
    <cellStyle name="Normal 5_TB French" xfId="2879" xr:uid="{00000000-0005-0000-0000-0000EC0B0000}"/>
    <cellStyle name="Normal 50" xfId="2880" xr:uid="{00000000-0005-0000-0000-0000ED0B0000}"/>
    <cellStyle name="Normal 50 2" xfId="2881" xr:uid="{00000000-0005-0000-0000-0000EE0B0000}"/>
    <cellStyle name="Normal 50 2 2" xfId="2882" xr:uid="{00000000-0005-0000-0000-0000EF0B0000}"/>
    <cellStyle name="Normal 50 2 2 2" xfId="2883" xr:uid="{00000000-0005-0000-0000-0000F00B0000}"/>
    <cellStyle name="Normal 50 2 3" xfId="2884" xr:uid="{00000000-0005-0000-0000-0000F10B0000}"/>
    <cellStyle name="Normal 50 3" xfId="2885" xr:uid="{00000000-0005-0000-0000-0000F20B0000}"/>
    <cellStyle name="Normal 50 3 2" xfId="2886" xr:uid="{00000000-0005-0000-0000-0000F30B0000}"/>
    <cellStyle name="Normal 50 4" xfId="2887" xr:uid="{00000000-0005-0000-0000-0000F40B0000}"/>
    <cellStyle name="Normal 51" xfId="2888" xr:uid="{00000000-0005-0000-0000-0000F50B0000}"/>
    <cellStyle name="Normal 51 2" xfId="2889" xr:uid="{00000000-0005-0000-0000-0000F60B0000}"/>
    <cellStyle name="Normal 51 2 2" xfId="2890" xr:uid="{00000000-0005-0000-0000-0000F70B0000}"/>
    <cellStyle name="Normal 51 2 2 2" xfId="2891" xr:uid="{00000000-0005-0000-0000-0000F80B0000}"/>
    <cellStyle name="Normal 51 2 3" xfId="2892" xr:uid="{00000000-0005-0000-0000-0000F90B0000}"/>
    <cellStyle name="Normal 51 3" xfId="2893" xr:uid="{00000000-0005-0000-0000-0000FA0B0000}"/>
    <cellStyle name="Normal 51 3 2" xfId="2894" xr:uid="{00000000-0005-0000-0000-0000FB0B0000}"/>
    <cellStyle name="Normal 51 4" xfId="2895" xr:uid="{00000000-0005-0000-0000-0000FC0B0000}"/>
    <cellStyle name="Normal 52" xfId="2896" xr:uid="{00000000-0005-0000-0000-0000FD0B0000}"/>
    <cellStyle name="Normal 52 2" xfId="2897" xr:uid="{00000000-0005-0000-0000-0000FE0B0000}"/>
    <cellStyle name="Normal 52 2 2" xfId="2898" xr:uid="{00000000-0005-0000-0000-0000FF0B0000}"/>
    <cellStyle name="Normal 52 2 2 2" xfId="2899" xr:uid="{00000000-0005-0000-0000-0000000C0000}"/>
    <cellStyle name="Normal 52 2 3" xfId="2900" xr:uid="{00000000-0005-0000-0000-0000010C0000}"/>
    <cellStyle name="Normal 52 3" xfId="2901" xr:uid="{00000000-0005-0000-0000-0000020C0000}"/>
    <cellStyle name="Normal 52 3 2" xfId="2902" xr:uid="{00000000-0005-0000-0000-0000030C0000}"/>
    <cellStyle name="Normal 52 4" xfId="2903" xr:uid="{00000000-0005-0000-0000-0000040C0000}"/>
    <cellStyle name="Normal 53" xfId="2904" xr:uid="{00000000-0005-0000-0000-0000050C0000}"/>
    <cellStyle name="Normal 53 2" xfId="2905" xr:uid="{00000000-0005-0000-0000-0000060C0000}"/>
    <cellStyle name="Normal 53 2 2" xfId="2906" xr:uid="{00000000-0005-0000-0000-0000070C0000}"/>
    <cellStyle name="Normal 53 2 2 2" xfId="2907" xr:uid="{00000000-0005-0000-0000-0000080C0000}"/>
    <cellStyle name="Normal 53 2 3" xfId="2908" xr:uid="{00000000-0005-0000-0000-0000090C0000}"/>
    <cellStyle name="Normal 53 3" xfId="2909" xr:uid="{00000000-0005-0000-0000-00000A0C0000}"/>
    <cellStyle name="Normal 53 3 2" xfId="2910" xr:uid="{00000000-0005-0000-0000-00000B0C0000}"/>
    <cellStyle name="Normal 53 4" xfId="2911" xr:uid="{00000000-0005-0000-0000-00000C0C0000}"/>
    <cellStyle name="Normal 54" xfId="2912" xr:uid="{00000000-0005-0000-0000-00000D0C0000}"/>
    <cellStyle name="Normal 54 2" xfId="2913" xr:uid="{00000000-0005-0000-0000-00000E0C0000}"/>
    <cellStyle name="Normal 54 2 2" xfId="2914" xr:uid="{00000000-0005-0000-0000-00000F0C0000}"/>
    <cellStyle name="Normal 54 2 2 2" xfId="2915" xr:uid="{00000000-0005-0000-0000-0000100C0000}"/>
    <cellStyle name="Normal 54 2 3" xfId="2916" xr:uid="{00000000-0005-0000-0000-0000110C0000}"/>
    <cellStyle name="Normal 54 3" xfId="2917" xr:uid="{00000000-0005-0000-0000-0000120C0000}"/>
    <cellStyle name="Normal 54 3 2" xfId="2918" xr:uid="{00000000-0005-0000-0000-0000130C0000}"/>
    <cellStyle name="Normal 54 4" xfId="2919" xr:uid="{00000000-0005-0000-0000-0000140C0000}"/>
    <cellStyle name="Normal 55" xfId="2920" xr:uid="{00000000-0005-0000-0000-0000150C0000}"/>
    <cellStyle name="Normal 55 2" xfId="2921" xr:uid="{00000000-0005-0000-0000-0000160C0000}"/>
    <cellStyle name="Normal 55 2 2" xfId="2922" xr:uid="{00000000-0005-0000-0000-0000170C0000}"/>
    <cellStyle name="Normal 55 2 2 2" xfId="2923" xr:uid="{00000000-0005-0000-0000-0000180C0000}"/>
    <cellStyle name="Normal 55 2 3" xfId="2924" xr:uid="{00000000-0005-0000-0000-0000190C0000}"/>
    <cellStyle name="Normal 55 3" xfId="2925" xr:uid="{00000000-0005-0000-0000-00001A0C0000}"/>
    <cellStyle name="Normal 55 3 2" xfId="2926" xr:uid="{00000000-0005-0000-0000-00001B0C0000}"/>
    <cellStyle name="Normal 55 4" xfId="2927" xr:uid="{00000000-0005-0000-0000-00001C0C0000}"/>
    <cellStyle name="Normal 56" xfId="140" xr:uid="{00000000-0005-0000-0000-00001D0C0000}"/>
    <cellStyle name="Normal 56 2" xfId="2928" xr:uid="{00000000-0005-0000-0000-00001E0C0000}"/>
    <cellStyle name="Normal 564" xfId="141" xr:uid="{00000000-0005-0000-0000-00001F0C0000}"/>
    <cellStyle name="Normal 57" xfId="2929" xr:uid="{00000000-0005-0000-0000-0000200C0000}"/>
    <cellStyle name="Normal 57 2" xfId="2930" xr:uid="{00000000-0005-0000-0000-0000210C0000}"/>
    <cellStyle name="Normal 57 2 2" xfId="2931" xr:uid="{00000000-0005-0000-0000-0000220C0000}"/>
    <cellStyle name="Normal 57 2 2 2" xfId="2932" xr:uid="{00000000-0005-0000-0000-0000230C0000}"/>
    <cellStyle name="Normal 57 2 3" xfId="2933" xr:uid="{00000000-0005-0000-0000-0000240C0000}"/>
    <cellStyle name="Normal 57 3" xfId="2934" xr:uid="{00000000-0005-0000-0000-0000250C0000}"/>
    <cellStyle name="Normal 57 3 2" xfId="2935" xr:uid="{00000000-0005-0000-0000-0000260C0000}"/>
    <cellStyle name="Normal 57 4" xfId="2936" xr:uid="{00000000-0005-0000-0000-0000270C0000}"/>
    <cellStyle name="Normal 58" xfId="2937" xr:uid="{00000000-0005-0000-0000-0000280C0000}"/>
    <cellStyle name="Normal 58 2" xfId="2938" xr:uid="{00000000-0005-0000-0000-0000290C0000}"/>
    <cellStyle name="Normal 58 2 2" xfId="2939" xr:uid="{00000000-0005-0000-0000-00002A0C0000}"/>
    <cellStyle name="Normal 58 2 2 2" xfId="2940" xr:uid="{00000000-0005-0000-0000-00002B0C0000}"/>
    <cellStyle name="Normal 58 2 3" xfId="2941" xr:uid="{00000000-0005-0000-0000-00002C0C0000}"/>
    <cellStyle name="Normal 58 3" xfId="2942" xr:uid="{00000000-0005-0000-0000-00002D0C0000}"/>
    <cellStyle name="Normal 58 3 2" xfId="2943" xr:uid="{00000000-0005-0000-0000-00002E0C0000}"/>
    <cellStyle name="Normal 58 4" xfId="2944" xr:uid="{00000000-0005-0000-0000-00002F0C0000}"/>
    <cellStyle name="Normal 59" xfId="2945" xr:uid="{00000000-0005-0000-0000-0000300C0000}"/>
    <cellStyle name="Normal 59 2" xfId="2946" xr:uid="{00000000-0005-0000-0000-0000310C0000}"/>
    <cellStyle name="Normal 59 2 2" xfId="2947" xr:uid="{00000000-0005-0000-0000-0000320C0000}"/>
    <cellStyle name="Normal 59 2 2 2" xfId="2948" xr:uid="{00000000-0005-0000-0000-0000330C0000}"/>
    <cellStyle name="Normal 59 2 3" xfId="2949" xr:uid="{00000000-0005-0000-0000-0000340C0000}"/>
    <cellStyle name="Normal 59 3" xfId="2950" xr:uid="{00000000-0005-0000-0000-0000350C0000}"/>
    <cellStyle name="Normal 59 3 2" xfId="2951" xr:uid="{00000000-0005-0000-0000-0000360C0000}"/>
    <cellStyle name="Normal 59 4" xfId="2952" xr:uid="{00000000-0005-0000-0000-0000370C0000}"/>
    <cellStyle name="Normal 6" xfId="142" xr:uid="{00000000-0005-0000-0000-0000380C0000}"/>
    <cellStyle name="Normal 6 2" xfId="2954" xr:uid="{00000000-0005-0000-0000-0000390C0000}"/>
    <cellStyle name="Normal 6 2 2" xfId="2955" xr:uid="{00000000-0005-0000-0000-00003A0C0000}"/>
    <cellStyle name="Normal 6 2 3" xfId="2956" xr:uid="{00000000-0005-0000-0000-00003B0C0000}"/>
    <cellStyle name="Normal 6 2 4" xfId="2957" xr:uid="{00000000-0005-0000-0000-00003C0C0000}"/>
    <cellStyle name="Normal 6 3" xfId="2958" xr:uid="{00000000-0005-0000-0000-00003D0C0000}"/>
    <cellStyle name="Normal 6 3 2" xfId="2959" xr:uid="{00000000-0005-0000-0000-00003E0C0000}"/>
    <cellStyle name="Normal 6 4" xfId="2960" xr:uid="{00000000-0005-0000-0000-00003F0C0000}"/>
    <cellStyle name="Normal 6 5" xfId="2961" xr:uid="{00000000-0005-0000-0000-0000400C0000}"/>
    <cellStyle name="Normal 6 6" xfId="2962" xr:uid="{00000000-0005-0000-0000-0000410C0000}"/>
    <cellStyle name="Normal 6 7" xfId="2953" xr:uid="{00000000-0005-0000-0000-0000420C0000}"/>
    <cellStyle name="Normal 6_TB French" xfId="2963" xr:uid="{00000000-0005-0000-0000-0000430C0000}"/>
    <cellStyle name="Normal 60" xfId="2964" xr:uid="{00000000-0005-0000-0000-0000440C0000}"/>
    <cellStyle name="Normal 60 2" xfId="2965" xr:uid="{00000000-0005-0000-0000-0000450C0000}"/>
    <cellStyle name="Normal 61" xfId="2966" xr:uid="{00000000-0005-0000-0000-0000460C0000}"/>
    <cellStyle name="Normal 61 2" xfId="2967" xr:uid="{00000000-0005-0000-0000-0000470C0000}"/>
    <cellStyle name="Normal 62" xfId="2968" xr:uid="{00000000-0005-0000-0000-0000480C0000}"/>
    <cellStyle name="Normal 62 2" xfId="2969" xr:uid="{00000000-0005-0000-0000-0000490C0000}"/>
    <cellStyle name="Normal 62 2 2" xfId="2970" xr:uid="{00000000-0005-0000-0000-00004A0C0000}"/>
    <cellStyle name="Normal 62 2 2 2" xfId="2971" xr:uid="{00000000-0005-0000-0000-00004B0C0000}"/>
    <cellStyle name="Normal 62 2 3" xfId="2972" xr:uid="{00000000-0005-0000-0000-00004C0C0000}"/>
    <cellStyle name="Normal 62 3" xfId="2973" xr:uid="{00000000-0005-0000-0000-00004D0C0000}"/>
    <cellStyle name="Normal 62 3 2" xfId="2974" xr:uid="{00000000-0005-0000-0000-00004E0C0000}"/>
    <cellStyle name="Normal 62 4" xfId="2975" xr:uid="{00000000-0005-0000-0000-00004F0C0000}"/>
    <cellStyle name="Normal 63" xfId="2976" xr:uid="{00000000-0005-0000-0000-0000500C0000}"/>
    <cellStyle name="Normal 63 2" xfId="2977" xr:uid="{00000000-0005-0000-0000-0000510C0000}"/>
    <cellStyle name="Normal 63 2 2" xfId="2978" xr:uid="{00000000-0005-0000-0000-0000520C0000}"/>
    <cellStyle name="Normal 63 2 2 2" xfId="2979" xr:uid="{00000000-0005-0000-0000-0000530C0000}"/>
    <cellStyle name="Normal 63 2 3" xfId="2980" xr:uid="{00000000-0005-0000-0000-0000540C0000}"/>
    <cellStyle name="Normal 63 3" xfId="2981" xr:uid="{00000000-0005-0000-0000-0000550C0000}"/>
    <cellStyle name="Normal 63 3 2" xfId="2982" xr:uid="{00000000-0005-0000-0000-0000560C0000}"/>
    <cellStyle name="Normal 63 4" xfId="2983" xr:uid="{00000000-0005-0000-0000-0000570C0000}"/>
    <cellStyle name="Normal 64" xfId="2984" xr:uid="{00000000-0005-0000-0000-0000580C0000}"/>
    <cellStyle name="Normal 64 2" xfId="2985" xr:uid="{00000000-0005-0000-0000-0000590C0000}"/>
    <cellStyle name="Normal 64 2 2" xfId="2986" xr:uid="{00000000-0005-0000-0000-00005A0C0000}"/>
    <cellStyle name="Normal 64 2 2 2" xfId="2987" xr:uid="{00000000-0005-0000-0000-00005B0C0000}"/>
    <cellStyle name="Normal 64 2 3" xfId="2988" xr:uid="{00000000-0005-0000-0000-00005C0C0000}"/>
    <cellStyle name="Normal 64 3" xfId="2989" xr:uid="{00000000-0005-0000-0000-00005D0C0000}"/>
    <cellStyle name="Normal 64 3 2" xfId="2990" xr:uid="{00000000-0005-0000-0000-00005E0C0000}"/>
    <cellStyle name="Normal 64 4" xfId="2991" xr:uid="{00000000-0005-0000-0000-00005F0C0000}"/>
    <cellStyle name="Normal 65" xfId="2992" xr:uid="{00000000-0005-0000-0000-0000600C0000}"/>
    <cellStyle name="Normal 65 2" xfId="2993" xr:uid="{00000000-0005-0000-0000-0000610C0000}"/>
    <cellStyle name="Normal 65 2 2" xfId="2994" xr:uid="{00000000-0005-0000-0000-0000620C0000}"/>
    <cellStyle name="Normal 65 2 2 2" xfId="2995" xr:uid="{00000000-0005-0000-0000-0000630C0000}"/>
    <cellStyle name="Normal 65 2 3" xfId="2996" xr:uid="{00000000-0005-0000-0000-0000640C0000}"/>
    <cellStyle name="Normal 65 3" xfId="2997" xr:uid="{00000000-0005-0000-0000-0000650C0000}"/>
    <cellStyle name="Normal 65 3 2" xfId="2998" xr:uid="{00000000-0005-0000-0000-0000660C0000}"/>
    <cellStyle name="Normal 65 4" xfId="2999" xr:uid="{00000000-0005-0000-0000-0000670C0000}"/>
    <cellStyle name="Normal 66" xfId="3000" xr:uid="{00000000-0005-0000-0000-0000680C0000}"/>
    <cellStyle name="Normal 66 2" xfId="3001" xr:uid="{00000000-0005-0000-0000-0000690C0000}"/>
    <cellStyle name="Normal 66 2 2" xfId="3002" xr:uid="{00000000-0005-0000-0000-00006A0C0000}"/>
    <cellStyle name="Normal 66 2 2 2" xfId="3003" xr:uid="{00000000-0005-0000-0000-00006B0C0000}"/>
    <cellStyle name="Normal 66 2 3" xfId="3004" xr:uid="{00000000-0005-0000-0000-00006C0C0000}"/>
    <cellStyle name="Normal 66 3" xfId="3005" xr:uid="{00000000-0005-0000-0000-00006D0C0000}"/>
    <cellStyle name="Normal 66 3 2" xfId="3006" xr:uid="{00000000-0005-0000-0000-00006E0C0000}"/>
    <cellStyle name="Normal 66 4" xfId="3007" xr:uid="{00000000-0005-0000-0000-00006F0C0000}"/>
    <cellStyle name="Normal 67" xfId="3008" xr:uid="{00000000-0005-0000-0000-0000700C0000}"/>
    <cellStyle name="Normal 67 2" xfId="3009" xr:uid="{00000000-0005-0000-0000-0000710C0000}"/>
    <cellStyle name="Normal 67 2 2" xfId="3010" xr:uid="{00000000-0005-0000-0000-0000720C0000}"/>
    <cellStyle name="Normal 67 2 2 2" xfId="3011" xr:uid="{00000000-0005-0000-0000-0000730C0000}"/>
    <cellStyle name="Normal 67 2 3" xfId="3012" xr:uid="{00000000-0005-0000-0000-0000740C0000}"/>
    <cellStyle name="Normal 67 3" xfId="3013" xr:uid="{00000000-0005-0000-0000-0000750C0000}"/>
    <cellStyle name="Normal 67 3 2" xfId="3014" xr:uid="{00000000-0005-0000-0000-0000760C0000}"/>
    <cellStyle name="Normal 67 4" xfId="3015" xr:uid="{00000000-0005-0000-0000-0000770C0000}"/>
    <cellStyle name="Normal 68" xfId="3016" xr:uid="{00000000-0005-0000-0000-0000780C0000}"/>
    <cellStyle name="Normal 68 2" xfId="3017" xr:uid="{00000000-0005-0000-0000-0000790C0000}"/>
    <cellStyle name="Normal 68 2 2" xfId="3018" xr:uid="{00000000-0005-0000-0000-00007A0C0000}"/>
    <cellStyle name="Normal 68 2 2 2" xfId="3019" xr:uid="{00000000-0005-0000-0000-00007B0C0000}"/>
    <cellStyle name="Normal 68 2 3" xfId="3020" xr:uid="{00000000-0005-0000-0000-00007C0C0000}"/>
    <cellStyle name="Normal 68 3" xfId="3021" xr:uid="{00000000-0005-0000-0000-00007D0C0000}"/>
    <cellStyle name="Normal 68 3 2" xfId="3022" xr:uid="{00000000-0005-0000-0000-00007E0C0000}"/>
    <cellStyle name="Normal 68 4" xfId="3023" xr:uid="{00000000-0005-0000-0000-00007F0C0000}"/>
    <cellStyle name="Normal 69" xfId="3024" xr:uid="{00000000-0005-0000-0000-0000800C0000}"/>
    <cellStyle name="Normal 69 2" xfId="3025" xr:uid="{00000000-0005-0000-0000-0000810C0000}"/>
    <cellStyle name="Normal 69 2 2" xfId="3026" xr:uid="{00000000-0005-0000-0000-0000820C0000}"/>
    <cellStyle name="Normal 69 2 2 2" xfId="3027" xr:uid="{00000000-0005-0000-0000-0000830C0000}"/>
    <cellStyle name="Normal 69 2 3" xfId="3028" xr:uid="{00000000-0005-0000-0000-0000840C0000}"/>
    <cellStyle name="Normal 69 3" xfId="3029" xr:uid="{00000000-0005-0000-0000-0000850C0000}"/>
    <cellStyle name="Normal 69 3 2" xfId="3030" xr:uid="{00000000-0005-0000-0000-0000860C0000}"/>
    <cellStyle name="Normal 69 4" xfId="3031" xr:uid="{00000000-0005-0000-0000-0000870C0000}"/>
    <cellStyle name="Normal 7" xfId="143" xr:uid="{00000000-0005-0000-0000-0000880C0000}"/>
    <cellStyle name="Normal 7 2" xfId="3032" xr:uid="{00000000-0005-0000-0000-0000890C0000}"/>
    <cellStyle name="Normal 7 2 2" xfId="3033" xr:uid="{00000000-0005-0000-0000-00008A0C0000}"/>
    <cellStyle name="Normal 7 2 3" xfId="3034" xr:uid="{00000000-0005-0000-0000-00008B0C0000}"/>
    <cellStyle name="Normal 7 3" xfId="3035" xr:uid="{00000000-0005-0000-0000-00008C0C0000}"/>
    <cellStyle name="Normal 7 3 2" xfId="3036" xr:uid="{00000000-0005-0000-0000-00008D0C0000}"/>
    <cellStyle name="Normal 7 4" xfId="3037" xr:uid="{00000000-0005-0000-0000-00008E0C0000}"/>
    <cellStyle name="Normal 7_TB French" xfId="3038" xr:uid="{00000000-0005-0000-0000-00008F0C0000}"/>
    <cellStyle name="Normal 70" xfId="3039" xr:uid="{00000000-0005-0000-0000-0000900C0000}"/>
    <cellStyle name="Normal 70 2" xfId="3040" xr:uid="{00000000-0005-0000-0000-0000910C0000}"/>
    <cellStyle name="Normal 70 2 2" xfId="3041" xr:uid="{00000000-0005-0000-0000-0000920C0000}"/>
    <cellStyle name="Normal 70 2 2 2" xfId="3042" xr:uid="{00000000-0005-0000-0000-0000930C0000}"/>
    <cellStyle name="Normal 70 2 3" xfId="3043" xr:uid="{00000000-0005-0000-0000-0000940C0000}"/>
    <cellStyle name="Normal 70 3" xfId="3044" xr:uid="{00000000-0005-0000-0000-0000950C0000}"/>
    <cellStyle name="Normal 70 3 2" xfId="3045" xr:uid="{00000000-0005-0000-0000-0000960C0000}"/>
    <cellStyle name="Normal 70 4" xfId="3046" xr:uid="{00000000-0005-0000-0000-0000970C0000}"/>
    <cellStyle name="Normal 71" xfId="3047" xr:uid="{00000000-0005-0000-0000-0000980C0000}"/>
    <cellStyle name="Normal 71 2" xfId="3048" xr:uid="{00000000-0005-0000-0000-0000990C0000}"/>
    <cellStyle name="Normal 71 2 2" xfId="3049" xr:uid="{00000000-0005-0000-0000-00009A0C0000}"/>
    <cellStyle name="Normal 71 2 2 2" xfId="3050" xr:uid="{00000000-0005-0000-0000-00009B0C0000}"/>
    <cellStyle name="Normal 71 2 3" xfId="3051" xr:uid="{00000000-0005-0000-0000-00009C0C0000}"/>
    <cellStyle name="Normal 71 3" xfId="3052" xr:uid="{00000000-0005-0000-0000-00009D0C0000}"/>
    <cellStyle name="Normal 71 3 2" xfId="3053" xr:uid="{00000000-0005-0000-0000-00009E0C0000}"/>
    <cellStyle name="Normal 71 4" xfId="3054" xr:uid="{00000000-0005-0000-0000-00009F0C0000}"/>
    <cellStyle name="Normal 72" xfId="3055" xr:uid="{00000000-0005-0000-0000-0000A00C0000}"/>
    <cellStyle name="Normal 72 2" xfId="3056" xr:uid="{00000000-0005-0000-0000-0000A10C0000}"/>
    <cellStyle name="Normal 72 2 2" xfId="3057" xr:uid="{00000000-0005-0000-0000-0000A20C0000}"/>
    <cellStyle name="Normal 72 2 2 2" xfId="3058" xr:uid="{00000000-0005-0000-0000-0000A30C0000}"/>
    <cellStyle name="Normal 72 2 3" xfId="3059" xr:uid="{00000000-0005-0000-0000-0000A40C0000}"/>
    <cellStyle name="Normal 72 3" xfId="3060" xr:uid="{00000000-0005-0000-0000-0000A50C0000}"/>
    <cellStyle name="Normal 72 3 2" xfId="3061" xr:uid="{00000000-0005-0000-0000-0000A60C0000}"/>
    <cellStyle name="Normal 72 4" xfId="3062" xr:uid="{00000000-0005-0000-0000-0000A70C0000}"/>
    <cellStyle name="Normal 73" xfId="3063" xr:uid="{00000000-0005-0000-0000-0000A80C0000}"/>
    <cellStyle name="Normal 73 2" xfId="3064" xr:uid="{00000000-0005-0000-0000-0000A90C0000}"/>
    <cellStyle name="Normal 74" xfId="3065" xr:uid="{00000000-0005-0000-0000-0000AA0C0000}"/>
    <cellStyle name="Normal 74 2" xfId="3066" xr:uid="{00000000-0005-0000-0000-0000AB0C0000}"/>
    <cellStyle name="Normal 74 2 2" xfId="3067" xr:uid="{00000000-0005-0000-0000-0000AC0C0000}"/>
    <cellStyle name="Normal 74 2 2 2" xfId="3068" xr:uid="{00000000-0005-0000-0000-0000AD0C0000}"/>
    <cellStyle name="Normal 74 2 3" xfId="3069" xr:uid="{00000000-0005-0000-0000-0000AE0C0000}"/>
    <cellStyle name="Normal 74 3" xfId="3070" xr:uid="{00000000-0005-0000-0000-0000AF0C0000}"/>
    <cellStyle name="Normal 74 3 2" xfId="3071" xr:uid="{00000000-0005-0000-0000-0000B00C0000}"/>
    <cellStyle name="Normal 74 4" xfId="3072" xr:uid="{00000000-0005-0000-0000-0000B10C0000}"/>
    <cellStyle name="Normal 75" xfId="3073" xr:uid="{00000000-0005-0000-0000-0000B20C0000}"/>
    <cellStyle name="Normal 75 2" xfId="3074" xr:uid="{00000000-0005-0000-0000-0000B30C0000}"/>
    <cellStyle name="Normal 75 2 2" xfId="3075" xr:uid="{00000000-0005-0000-0000-0000B40C0000}"/>
    <cellStyle name="Normal 75 2 2 2" xfId="3076" xr:uid="{00000000-0005-0000-0000-0000B50C0000}"/>
    <cellStyle name="Normal 75 2 3" xfId="3077" xr:uid="{00000000-0005-0000-0000-0000B60C0000}"/>
    <cellStyle name="Normal 75 3" xfId="3078" xr:uid="{00000000-0005-0000-0000-0000B70C0000}"/>
    <cellStyle name="Normal 75 3 2" xfId="3079" xr:uid="{00000000-0005-0000-0000-0000B80C0000}"/>
    <cellStyle name="Normal 75 4" xfId="3080" xr:uid="{00000000-0005-0000-0000-0000B90C0000}"/>
    <cellStyle name="Normal 76" xfId="3081" xr:uid="{00000000-0005-0000-0000-0000BA0C0000}"/>
    <cellStyle name="Normal 76 2" xfId="3082" xr:uid="{00000000-0005-0000-0000-0000BB0C0000}"/>
    <cellStyle name="Normal 76 2 2" xfId="3083" xr:uid="{00000000-0005-0000-0000-0000BC0C0000}"/>
    <cellStyle name="Normal 76 2 2 2" xfId="3084" xr:uid="{00000000-0005-0000-0000-0000BD0C0000}"/>
    <cellStyle name="Normal 76 2 3" xfId="3085" xr:uid="{00000000-0005-0000-0000-0000BE0C0000}"/>
    <cellStyle name="Normal 76 3" xfId="3086" xr:uid="{00000000-0005-0000-0000-0000BF0C0000}"/>
    <cellStyle name="Normal 76 3 2" xfId="3087" xr:uid="{00000000-0005-0000-0000-0000C00C0000}"/>
    <cellStyle name="Normal 76 4" xfId="3088" xr:uid="{00000000-0005-0000-0000-0000C10C0000}"/>
    <cellStyle name="Normal 77" xfId="3089" xr:uid="{00000000-0005-0000-0000-0000C20C0000}"/>
    <cellStyle name="Normal 77 2" xfId="3090" xr:uid="{00000000-0005-0000-0000-0000C30C0000}"/>
    <cellStyle name="Normal 77 2 2" xfId="3091" xr:uid="{00000000-0005-0000-0000-0000C40C0000}"/>
    <cellStyle name="Normal 77 2 2 2" xfId="3092" xr:uid="{00000000-0005-0000-0000-0000C50C0000}"/>
    <cellStyle name="Normal 77 2 3" xfId="3093" xr:uid="{00000000-0005-0000-0000-0000C60C0000}"/>
    <cellStyle name="Normal 77 3" xfId="3094" xr:uid="{00000000-0005-0000-0000-0000C70C0000}"/>
    <cellStyle name="Normal 77 3 2" xfId="3095" xr:uid="{00000000-0005-0000-0000-0000C80C0000}"/>
    <cellStyle name="Normal 77 4" xfId="3096" xr:uid="{00000000-0005-0000-0000-0000C90C0000}"/>
    <cellStyle name="Normal 78" xfId="3097" xr:uid="{00000000-0005-0000-0000-0000CA0C0000}"/>
    <cellStyle name="Normal 78 2" xfId="3098" xr:uid="{00000000-0005-0000-0000-0000CB0C0000}"/>
    <cellStyle name="Normal 79" xfId="3099" xr:uid="{00000000-0005-0000-0000-0000CC0C0000}"/>
    <cellStyle name="Normal 79 2" xfId="3100" xr:uid="{00000000-0005-0000-0000-0000CD0C0000}"/>
    <cellStyle name="Normal 79 2 2" xfId="3101" xr:uid="{00000000-0005-0000-0000-0000CE0C0000}"/>
    <cellStyle name="Normal 79 2 2 2" xfId="3102" xr:uid="{00000000-0005-0000-0000-0000CF0C0000}"/>
    <cellStyle name="Normal 79 2 3" xfId="3103" xr:uid="{00000000-0005-0000-0000-0000D00C0000}"/>
    <cellStyle name="Normal 79 3" xfId="3104" xr:uid="{00000000-0005-0000-0000-0000D10C0000}"/>
    <cellStyle name="Normal 79 3 2" xfId="3105" xr:uid="{00000000-0005-0000-0000-0000D20C0000}"/>
    <cellStyle name="Normal 79 4" xfId="3106" xr:uid="{00000000-0005-0000-0000-0000D30C0000}"/>
    <cellStyle name="Normal 8" xfId="144" xr:uid="{00000000-0005-0000-0000-0000D40C0000}"/>
    <cellStyle name="Normal 8 2" xfId="3107" xr:uid="{00000000-0005-0000-0000-0000D50C0000}"/>
    <cellStyle name="Normal 8 2 2" xfId="3108" xr:uid="{00000000-0005-0000-0000-0000D60C0000}"/>
    <cellStyle name="Normal 8 2 3" xfId="3109" xr:uid="{00000000-0005-0000-0000-0000D70C0000}"/>
    <cellStyle name="Normal 8 3" xfId="3110" xr:uid="{00000000-0005-0000-0000-0000D80C0000}"/>
    <cellStyle name="Normal 8 3 2" xfId="3111" xr:uid="{00000000-0005-0000-0000-0000D90C0000}"/>
    <cellStyle name="Normal 8 4" xfId="3112" xr:uid="{00000000-0005-0000-0000-0000DA0C0000}"/>
    <cellStyle name="Normal 8 5" xfId="3113" xr:uid="{00000000-0005-0000-0000-0000DB0C0000}"/>
    <cellStyle name="Normal 8_TB French" xfId="3114" xr:uid="{00000000-0005-0000-0000-0000DC0C0000}"/>
    <cellStyle name="Normal 80" xfId="3115" xr:uid="{00000000-0005-0000-0000-0000DD0C0000}"/>
    <cellStyle name="Normal 80 2" xfId="3116" xr:uid="{00000000-0005-0000-0000-0000DE0C0000}"/>
    <cellStyle name="Normal 80 2 2" xfId="3117" xr:uid="{00000000-0005-0000-0000-0000DF0C0000}"/>
    <cellStyle name="Normal 80 2 2 2" xfId="3118" xr:uid="{00000000-0005-0000-0000-0000E00C0000}"/>
    <cellStyle name="Normal 80 2 3" xfId="3119" xr:uid="{00000000-0005-0000-0000-0000E10C0000}"/>
    <cellStyle name="Normal 80 3" xfId="3120" xr:uid="{00000000-0005-0000-0000-0000E20C0000}"/>
    <cellStyle name="Normal 80 3 2" xfId="3121" xr:uid="{00000000-0005-0000-0000-0000E30C0000}"/>
    <cellStyle name="Normal 80 4" xfId="3122" xr:uid="{00000000-0005-0000-0000-0000E40C0000}"/>
    <cellStyle name="Normal 81" xfId="3123" xr:uid="{00000000-0005-0000-0000-0000E50C0000}"/>
    <cellStyle name="Normal 81 2" xfId="3124" xr:uid="{00000000-0005-0000-0000-0000E60C0000}"/>
    <cellStyle name="Normal 81 2 2" xfId="3125" xr:uid="{00000000-0005-0000-0000-0000E70C0000}"/>
    <cellStyle name="Normal 81 2 2 2" xfId="3126" xr:uid="{00000000-0005-0000-0000-0000E80C0000}"/>
    <cellStyle name="Normal 81 2 3" xfId="3127" xr:uid="{00000000-0005-0000-0000-0000E90C0000}"/>
    <cellStyle name="Normal 81 3" xfId="3128" xr:uid="{00000000-0005-0000-0000-0000EA0C0000}"/>
    <cellStyle name="Normal 81 3 2" xfId="3129" xr:uid="{00000000-0005-0000-0000-0000EB0C0000}"/>
    <cellStyle name="Normal 81 4" xfId="3130" xr:uid="{00000000-0005-0000-0000-0000EC0C0000}"/>
    <cellStyle name="Normal 82" xfId="3131" xr:uid="{00000000-0005-0000-0000-0000ED0C0000}"/>
    <cellStyle name="Normal 82 2" xfId="3132" xr:uid="{00000000-0005-0000-0000-0000EE0C0000}"/>
    <cellStyle name="Normal 82 2 2" xfId="3133" xr:uid="{00000000-0005-0000-0000-0000EF0C0000}"/>
    <cellStyle name="Normal 82 2 2 2" xfId="3134" xr:uid="{00000000-0005-0000-0000-0000F00C0000}"/>
    <cellStyle name="Normal 82 2 3" xfId="3135" xr:uid="{00000000-0005-0000-0000-0000F10C0000}"/>
    <cellStyle name="Normal 82 3" xfId="3136" xr:uid="{00000000-0005-0000-0000-0000F20C0000}"/>
    <cellStyle name="Normal 82 3 2" xfId="3137" xr:uid="{00000000-0005-0000-0000-0000F30C0000}"/>
    <cellStyle name="Normal 82 4" xfId="3138" xr:uid="{00000000-0005-0000-0000-0000F40C0000}"/>
    <cellStyle name="Normal 83" xfId="3139" xr:uid="{00000000-0005-0000-0000-0000F50C0000}"/>
    <cellStyle name="Normal 83 2" xfId="3140" xr:uid="{00000000-0005-0000-0000-0000F60C0000}"/>
    <cellStyle name="Normal 83 2 2" xfId="3141" xr:uid="{00000000-0005-0000-0000-0000F70C0000}"/>
    <cellStyle name="Normal 83 2 2 2" xfId="3142" xr:uid="{00000000-0005-0000-0000-0000F80C0000}"/>
    <cellStyle name="Normal 83 2 3" xfId="3143" xr:uid="{00000000-0005-0000-0000-0000F90C0000}"/>
    <cellStyle name="Normal 83 3" xfId="3144" xr:uid="{00000000-0005-0000-0000-0000FA0C0000}"/>
    <cellStyle name="Normal 83 3 2" xfId="3145" xr:uid="{00000000-0005-0000-0000-0000FB0C0000}"/>
    <cellStyle name="Normal 83 4" xfId="3146" xr:uid="{00000000-0005-0000-0000-0000FC0C0000}"/>
    <cellStyle name="Normal 84" xfId="3147" xr:uid="{00000000-0005-0000-0000-0000FD0C0000}"/>
    <cellStyle name="Normal 84 2" xfId="3148" xr:uid="{00000000-0005-0000-0000-0000FE0C0000}"/>
    <cellStyle name="Normal 84 2 2" xfId="3149" xr:uid="{00000000-0005-0000-0000-0000FF0C0000}"/>
    <cellStyle name="Normal 84 2 2 2" xfId="3150" xr:uid="{00000000-0005-0000-0000-0000000D0000}"/>
    <cellStyle name="Normal 84 2 3" xfId="3151" xr:uid="{00000000-0005-0000-0000-0000010D0000}"/>
    <cellStyle name="Normal 84 3" xfId="3152" xr:uid="{00000000-0005-0000-0000-0000020D0000}"/>
    <cellStyle name="Normal 84 3 2" xfId="3153" xr:uid="{00000000-0005-0000-0000-0000030D0000}"/>
    <cellStyle name="Normal 84 4" xfId="3154" xr:uid="{00000000-0005-0000-0000-0000040D0000}"/>
    <cellStyle name="Normal 85" xfId="3155" xr:uid="{00000000-0005-0000-0000-0000050D0000}"/>
    <cellStyle name="Normal 85 2" xfId="3156" xr:uid="{00000000-0005-0000-0000-0000060D0000}"/>
    <cellStyle name="Normal 85 2 2" xfId="3157" xr:uid="{00000000-0005-0000-0000-0000070D0000}"/>
    <cellStyle name="Normal 85 2 2 2" xfId="3158" xr:uid="{00000000-0005-0000-0000-0000080D0000}"/>
    <cellStyle name="Normal 85 2 3" xfId="3159" xr:uid="{00000000-0005-0000-0000-0000090D0000}"/>
    <cellStyle name="Normal 85 3" xfId="3160" xr:uid="{00000000-0005-0000-0000-00000A0D0000}"/>
    <cellStyle name="Normal 85 3 2" xfId="3161" xr:uid="{00000000-0005-0000-0000-00000B0D0000}"/>
    <cellStyle name="Normal 85 4" xfId="3162" xr:uid="{00000000-0005-0000-0000-00000C0D0000}"/>
    <cellStyle name="Normal 86" xfId="3163" xr:uid="{00000000-0005-0000-0000-00000D0D0000}"/>
    <cellStyle name="Normal 86 2" xfId="3164" xr:uid="{00000000-0005-0000-0000-00000E0D0000}"/>
    <cellStyle name="Normal 86 2 2" xfId="3165" xr:uid="{00000000-0005-0000-0000-00000F0D0000}"/>
    <cellStyle name="Normal 86 2 2 2" xfId="3166" xr:uid="{00000000-0005-0000-0000-0000100D0000}"/>
    <cellStyle name="Normal 86 2 3" xfId="3167" xr:uid="{00000000-0005-0000-0000-0000110D0000}"/>
    <cellStyle name="Normal 86 3" xfId="3168" xr:uid="{00000000-0005-0000-0000-0000120D0000}"/>
    <cellStyle name="Normal 86 3 2" xfId="3169" xr:uid="{00000000-0005-0000-0000-0000130D0000}"/>
    <cellStyle name="Normal 86 4" xfId="3170" xr:uid="{00000000-0005-0000-0000-0000140D0000}"/>
    <cellStyle name="Normal 87" xfId="3171" xr:uid="{00000000-0005-0000-0000-0000150D0000}"/>
    <cellStyle name="Normal 87 2" xfId="3172" xr:uid="{00000000-0005-0000-0000-0000160D0000}"/>
    <cellStyle name="Normal 87 2 2" xfId="3173" xr:uid="{00000000-0005-0000-0000-0000170D0000}"/>
    <cellStyle name="Normal 87 2 2 2" xfId="3174" xr:uid="{00000000-0005-0000-0000-0000180D0000}"/>
    <cellStyle name="Normal 87 2 3" xfId="3175" xr:uid="{00000000-0005-0000-0000-0000190D0000}"/>
    <cellStyle name="Normal 87 3" xfId="3176" xr:uid="{00000000-0005-0000-0000-00001A0D0000}"/>
    <cellStyle name="Normal 87 3 2" xfId="3177" xr:uid="{00000000-0005-0000-0000-00001B0D0000}"/>
    <cellStyle name="Normal 87 4" xfId="3178" xr:uid="{00000000-0005-0000-0000-00001C0D0000}"/>
    <cellStyle name="Normal 88" xfId="3179" xr:uid="{00000000-0005-0000-0000-00001D0D0000}"/>
    <cellStyle name="Normal 88 2" xfId="3180" xr:uid="{00000000-0005-0000-0000-00001E0D0000}"/>
    <cellStyle name="Normal 88 2 2" xfId="3181" xr:uid="{00000000-0005-0000-0000-00001F0D0000}"/>
    <cellStyle name="Normal 88 2 2 2" xfId="3182" xr:uid="{00000000-0005-0000-0000-0000200D0000}"/>
    <cellStyle name="Normal 88 2 3" xfId="3183" xr:uid="{00000000-0005-0000-0000-0000210D0000}"/>
    <cellStyle name="Normal 88 3" xfId="3184" xr:uid="{00000000-0005-0000-0000-0000220D0000}"/>
    <cellStyle name="Normal 88 3 2" xfId="3185" xr:uid="{00000000-0005-0000-0000-0000230D0000}"/>
    <cellStyle name="Normal 88 4" xfId="3186" xr:uid="{00000000-0005-0000-0000-0000240D0000}"/>
    <cellStyle name="Normal 89" xfId="3187" xr:uid="{00000000-0005-0000-0000-0000250D0000}"/>
    <cellStyle name="Normal 89 2" xfId="3188" xr:uid="{00000000-0005-0000-0000-0000260D0000}"/>
    <cellStyle name="Normal 89 2 2" xfId="3189" xr:uid="{00000000-0005-0000-0000-0000270D0000}"/>
    <cellStyle name="Normal 89 2 2 2" xfId="3190" xr:uid="{00000000-0005-0000-0000-0000280D0000}"/>
    <cellStyle name="Normal 89 2 3" xfId="3191" xr:uid="{00000000-0005-0000-0000-0000290D0000}"/>
    <cellStyle name="Normal 89 3" xfId="3192" xr:uid="{00000000-0005-0000-0000-00002A0D0000}"/>
    <cellStyle name="Normal 89 3 2" xfId="3193" xr:uid="{00000000-0005-0000-0000-00002B0D0000}"/>
    <cellStyle name="Normal 89 4" xfId="3194" xr:uid="{00000000-0005-0000-0000-00002C0D0000}"/>
    <cellStyle name="Normal 9" xfId="149" xr:uid="{00000000-0005-0000-0000-00002D0D0000}"/>
    <cellStyle name="Normal 9 2" xfId="154" xr:uid="{00000000-0005-0000-0000-00002E0D0000}"/>
    <cellStyle name="Normal 9 2 2" xfId="3197" xr:uid="{00000000-0005-0000-0000-00002F0D0000}"/>
    <cellStyle name="Normal 9 2 3" xfId="3198" xr:uid="{00000000-0005-0000-0000-0000300D0000}"/>
    <cellStyle name="Normal 9 2 4" xfId="3196" xr:uid="{00000000-0005-0000-0000-0000310D0000}"/>
    <cellStyle name="Normal 9 3" xfId="3199" xr:uid="{00000000-0005-0000-0000-0000320D0000}"/>
    <cellStyle name="Normal 9 3 2" xfId="3200" xr:uid="{00000000-0005-0000-0000-0000330D0000}"/>
    <cellStyle name="Normal 9 4" xfId="3201" xr:uid="{00000000-0005-0000-0000-0000340D0000}"/>
    <cellStyle name="Normal 9 5" xfId="3202" xr:uid="{00000000-0005-0000-0000-0000350D0000}"/>
    <cellStyle name="Normal 9 6" xfId="3203" xr:uid="{00000000-0005-0000-0000-0000360D0000}"/>
    <cellStyle name="Normal 9 7" xfId="3204" xr:uid="{00000000-0005-0000-0000-0000370D0000}"/>
    <cellStyle name="Normal 9 8" xfId="3195" xr:uid="{00000000-0005-0000-0000-0000380D0000}"/>
    <cellStyle name="Normal 9_TB French" xfId="3205" xr:uid="{00000000-0005-0000-0000-0000390D0000}"/>
    <cellStyle name="Normal 90" xfId="3206" xr:uid="{00000000-0005-0000-0000-00003A0D0000}"/>
    <cellStyle name="Normal 90 2" xfId="3207" xr:uid="{00000000-0005-0000-0000-00003B0D0000}"/>
    <cellStyle name="Normal 90 2 2" xfId="3208" xr:uid="{00000000-0005-0000-0000-00003C0D0000}"/>
    <cellStyle name="Normal 90 2 2 2" xfId="3209" xr:uid="{00000000-0005-0000-0000-00003D0D0000}"/>
    <cellStyle name="Normal 90 2 3" xfId="3210" xr:uid="{00000000-0005-0000-0000-00003E0D0000}"/>
    <cellStyle name="Normal 90 3" xfId="3211" xr:uid="{00000000-0005-0000-0000-00003F0D0000}"/>
    <cellStyle name="Normal 90 3 2" xfId="3212" xr:uid="{00000000-0005-0000-0000-0000400D0000}"/>
    <cellStyle name="Normal 90 4" xfId="3213" xr:uid="{00000000-0005-0000-0000-0000410D0000}"/>
    <cellStyle name="Normal 91" xfId="3214" xr:uid="{00000000-0005-0000-0000-0000420D0000}"/>
    <cellStyle name="Normal 91 2" xfId="3215" xr:uid="{00000000-0005-0000-0000-0000430D0000}"/>
    <cellStyle name="Normal 91 2 2" xfId="3216" xr:uid="{00000000-0005-0000-0000-0000440D0000}"/>
    <cellStyle name="Normal 91 2 2 2" xfId="3217" xr:uid="{00000000-0005-0000-0000-0000450D0000}"/>
    <cellStyle name="Normal 91 2 3" xfId="3218" xr:uid="{00000000-0005-0000-0000-0000460D0000}"/>
    <cellStyle name="Normal 91 3" xfId="3219" xr:uid="{00000000-0005-0000-0000-0000470D0000}"/>
    <cellStyle name="Normal 91 3 2" xfId="3220" xr:uid="{00000000-0005-0000-0000-0000480D0000}"/>
    <cellStyle name="Normal 91 4" xfId="3221" xr:uid="{00000000-0005-0000-0000-0000490D0000}"/>
    <cellStyle name="Normal 92" xfId="3222" xr:uid="{00000000-0005-0000-0000-00004A0D0000}"/>
    <cellStyle name="Normal 92 2" xfId="3223" xr:uid="{00000000-0005-0000-0000-00004B0D0000}"/>
    <cellStyle name="Normal 92 2 2" xfId="3224" xr:uid="{00000000-0005-0000-0000-00004C0D0000}"/>
    <cellStyle name="Normal 92 2 2 2" xfId="3225" xr:uid="{00000000-0005-0000-0000-00004D0D0000}"/>
    <cellStyle name="Normal 92 2 3" xfId="3226" xr:uid="{00000000-0005-0000-0000-00004E0D0000}"/>
    <cellStyle name="Normal 92 3" xfId="3227" xr:uid="{00000000-0005-0000-0000-00004F0D0000}"/>
    <cellStyle name="Normal 92 3 2" xfId="3228" xr:uid="{00000000-0005-0000-0000-0000500D0000}"/>
    <cellStyle name="Normal 92 4" xfId="3229" xr:uid="{00000000-0005-0000-0000-0000510D0000}"/>
    <cellStyle name="Normal 93" xfId="3230" xr:uid="{00000000-0005-0000-0000-0000520D0000}"/>
    <cellStyle name="Normal 93 2" xfId="3231" xr:uid="{00000000-0005-0000-0000-0000530D0000}"/>
    <cellStyle name="Normal 93 2 2" xfId="3232" xr:uid="{00000000-0005-0000-0000-0000540D0000}"/>
    <cellStyle name="Normal 93 2 2 2" xfId="3233" xr:uid="{00000000-0005-0000-0000-0000550D0000}"/>
    <cellStyle name="Normal 93 2 3" xfId="3234" xr:uid="{00000000-0005-0000-0000-0000560D0000}"/>
    <cellStyle name="Normal 93 3" xfId="3235" xr:uid="{00000000-0005-0000-0000-0000570D0000}"/>
    <cellStyle name="Normal 93 3 2" xfId="3236" xr:uid="{00000000-0005-0000-0000-0000580D0000}"/>
    <cellStyle name="Normal 93 4" xfId="3237" xr:uid="{00000000-0005-0000-0000-0000590D0000}"/>
    <cellStyle name="Normal 94" xfId="3238" xr:uid="{00000000-0005-0000-0000-00005A0D0000}"/>
    <cellStyle name="Normal 94 2" xfId="3239" xr:uid="{00000000-0005-0000-0000-00005B0D0000}"/>
    <cellStyle name="Normal 94 2 2" xfId="3240" xr:uid="{00000000-0005-0000-0000-00005C0D0000}"/>
    <cellStyle name="Normal 94 2 2 2" xfId="3241" xr:uid="{00000000-0005-0000-0000-00005D0D0000}"/>
    <cellStyle name="Normal 94 2 3" xfId="3242" xr:uid="{00000000-0005-0000-0000-00005E0D0000}"/>
    <cellStyle name="Normal 94 3" xfId="3243" xr:uid="{00000000-0005-0000-0000-00005F0D0000}"/>
    <cellStyle name="Normal 94 3 2" xfId="3244" xr:uid="{00000000-0005-0000-0000-0000600D0000}"/>
    <cellStyle name="Normal 94 4" xfId="3245" xr:uid="{00000000-0005-0000-0000-0000610D0000}"/>
    <cellStyle name="Normal 95" xfId="3246" xr:uid="{00000000-0005-0000-0000-0000620D0000}"/>
    <cellStyle name="Normal 95 2" xfId="3247" xr:uid="{00000000-0005-0000-0000-0000630D0000}"/>
    <cellStyle name="Normal 95 2 2" xfId="3248" xr:uid="{00000000-0005-0000-0000-0000640D0000}"/>
    <cellStyle name="Normal 95 2 2 2" xfId="3249" xr:uid="{00000000-0005-0000-0000-0000650D0000}"/>
    <cellStyle name="Normal 95 2 3" xfId="3250" xr:uid="{00000000-0005-0000-0000-0000660D0000}"/>
    <cellStyle name="Normal 95 3" xfId="3251" xr:uid="{00000000-0005-0000-0000-0000670D0000}"/>
    <cellStyle name="Normal 95 3 2" xfId="3252" xr:uid="{00000000-0005-0000-0000-0000680D0000}"/>
    <cellStyle name="Normal 95 4" xfId="3253" xr:uid="{00000000-0005-0000-0000-0000690D0000}"/>
    <cellStyle name="Normal 96" xfId="3254" xr:uid="{00000000-0005-0000-0000-00006A0D0000}"/>
    <cellStyle name="Normal 96 2" xfId="3255" xr:uid="{00000000-0005-0000-0000-00006B0D0000}"/>
    <cellStyle name="Normal 96 2 2" xfId="3256" xr:uid="{00000000-0005-0000-0000-00006C0D0000}"/>
    <cellStyle name="Normal 96 2 2 2" xfId="3257" xr:uid="{00000000-0005-0000-0000-00006D0D0000}"/>
    <cellStyle name="Normal 96 2 3" xfId="3258" xr:uid="{00000000-0005-0000-0000-00006E0D0000}"/>
    <cellStyle name="Normal 96 3" xfId="3259" xr:uid="{00000000-0005-0000-0000-00006F0D0000}"/>
    <cellStyle name="Normal 96 3 2" xfId="3260" xr:uid="{00000000-0005-0000-0000-0000700D0000}"/>
    <cellStyle name="Normal 96 4" xfId="3261" xr:uid="{00000000-0005-0000-0000-0000710D0000}"/>
    <cellStyle name="Normal 97" xfId="3262" xr:uid="{00000000-0005-0000-0000-0000720D0000}"/>
    <cellStyle name="Normal 97 2" xfId="3263" xr:uid="{00000000-0005-0000-0000-0000730D0000}"/>
    <cellStyle name="Normal 97 2 2" xfId="3264" xr:uid="{00000000-0005-0000-0000-0000740D0000}"/>
    <cellStyle name="Normal 97 2 2 2" xfId="3265" xr:uid="{00000000-0005-0000-0000-0000750D0000}"/>
    <cellStyle name="Normal 97 2 3" xfId="3266" xr:uid="{00000000-0005-0000-0000-0000760D0000}"/>
    <cellStyle name="Normal 97 3" xfId="3267" xr:uid="{00000000-0005-0000-0000-0000770D0000}"/>
    <cellStyle name="Normal 97 3 2" xfId="3268" xr:uid="{00000000-0005-0000-0000-0000780D0000}"/>
    <cellStyle name="Normal 97 4" xfId="3269" xr:uid="{00000000-0005-0000-0000-0000790D0000}"/>
    <cellStyle name="Normal 98" xfId="3270" xr:uid="{00000000-0005-0000-0000-00007A0D0000}"/>
    <cellStyle name="Normal 98 2" xfId="3271" xr:uid="{00000000-0005-0000-0000-00007B0D0000}"/>
    <cellStyle name="Normal 98 2 2" xfId="3272" xr:uid="{00000000-0005-0000-0000-00007C0D0000}"/>
    <cellStyle name="Normal 98 2 2 2" xfId="3273" xr:uid="{00000000-0005-0000-0000-00007D0D0000}"/>
    <cellStyle name="Normal 98 2 3" xfId="3274" xr:uid="{00000000-0005-0000-0000-00007E0D0000}"/>
    <cellStyle name="Normal 98 3" xfId="3275" xr:uid="{00000000-0005-0000-0000-00007F0D0000}"/>
    <cellStyle name="Normal 98 3 2" xfId="3276" xr:uid="{00000000-0005-0000-0000-0000800D0000}"/>
    <cellStyle name="Normal 98 4" xfId="3277" xr:uid="{00000000-0005-0000-0000-0000810D0000}"/>
    <cellStyle name="Normal 99" xfId="3278" xr:uid="{00000000-0005-0000-0000-0000820D0000}"/>
    <cellStyle name="Normal 99 2" xfId="3279" xr:uid="{00000000-0005-0000-0000-0000830D0000}"/>
    <cellStyle name="Normal 99 2 2" xfId="3280" xr:uid="{00000000-0005-0000-0000-0000840D0000}"/>
    <cellStyle name="Normal 99 2 2 2" xfId="3281" xr:uid="{00000000-0005-0000-0000-0000850D0000}"/>
    <cellStyle name="Normal 99 2 3" xfId="3282" xr:uid="{00000000-0005-0000-0000-0000860D0000}"/>
    <cellStyle name="Normal 99 3" xfId="3283" xr:uid="{00000000-0005-0000-0000-0000870D0000}"/>
    <cellStyle name="Normal 99 3 2" xfId="3284" xr:uid="{00000000-0005-0000-0000-0000880D0000}"/>
    <cellStyle name="Normal 99 4" xfId="3285" xr:uid="{00000000-0005-0000-0000-0000890D0000}"/>
    <cellStyle name="normální_Detailed portfolio overviews" xfId="3286" xr:uid="{00000000-0005-0000-0000-00008A0D0000}"/>
    <cellStyle name="Note 2" xfId="3288" xr:uid="{00000000-0005-0000-0000-00008B0D0000}"/>
    <cellStyle name="Note 3" xfId="3289" xr:uid="{00000000-0005-0000-0000-00008C0D0000}"/>
    <cellStyle name="Note 4" xfId="3290" xr:uid="{00000000-0005-0000-0000-00008D0D0000}"/>
    <cellStyle name="Note 4 2" xfId="3291" xr:uid="{00000000-0005-0000-0000-00008E0D0000}"/>
    <cellStyle name="Note 5" xfId="3292" xr:uid="{00000000-0005-0000-0000-00008F0D0000}"/>
    <cellStyle name="Note 5 2" xfId="3293" xr:uid="{00000000-0005-0000-0000-0000900D0000}"/>
    <cellStyle name="Note 6" xfId="3294" xr:uid="{00000000-0005-0000-0000-0000910D0000}"/>
    <cellStyle name="Note 7" xfId="3295" xr:uid="{00000000-0005-0000-0000-0000920D0000}"/>
    <cellStyle name="Notes" xfId="3296" xr:uid="{00000000-0005-0000-0000-0000930D0000}"/>
    <cellStyle name="Notes 2" xfId="3297" xr:uid="{00000000-0005-0000-0000-0000940D0000}"/>
    <cellStyle name="Notes_single" xfId="3298" xr:uid="{00000000-0005-0000-0000-0000950D0000}"/>
    <cellStyle name="Notiz" xfId="3299" xr:uid="{00000000-0005-0000-0000-0000960D0000}"/>
    <cellStyle name="Notiz 2" xfId="3300" xr:uid="{00000000-0005-0000-0000-0000970D0000}"/>
    <cellStyle name="Notiz 2 2" xfId="3301" xr:uid="{00000000-0005-0000-0000-0000980D0000}"/>
    <cellStyle name="Notiz 3" xfId="3302" xr:uid="{00000000-0005-0000-0000-0000990D0000}"/>
    <cellStyle name="Number" xfId="3303" xr:uid="{00000000-0005-0000-0000-00009A0D0000}"/>
    <cellStyle name="NumberCalc" xfId="3304" xr:uid="{00000000-0005-0000-0000-00009B0D0000}"/>
    <cellStyle name="NumberCalc 2" xfId="3305" xr:uid="{00000000-0005-0000-0000-00009C0D0000}"/>
    <cellStyle name="NumberInput" xfId="3306" xr:uid="{00000000-0005-0000-0000-00009D0D0000}"/>
    <cellStyle name="NumberInput 2" xfId="3307" xr:uid="{00000000-0005-0000-0000-00009E0D0000}"/>
    <cellStyle name="Numbers" xfId="3308" xr:uid="{00000000-0005-0000-0000-00009F0D0000}"/>
    <cellStyle name="Numeros" xfId="3309" xr:uid="{00000000-0005-0000-0000-0000A00D0000}"/>
    <cellStyle name="Numeros 2" xfId="3310" xr:uid="{00000000-0005-0000-0000-0000A10D0000}"/>
    <cellStyle name="Numeros 3" xfId="3311" xr:uid="{00000000-0005-0000-0000-0000A20D0000}"/>
    <cellStyle name="Numeros 4" xfId="3312" xr:uid="{00000000-0005-0000-0000-0000A30D0000}"/>
    <cellStyle name="Numeros 4 2" xfId="3313" xr:uid="{00000000-0005-0000-0000-0000A40D0000}"/>
    <cellStyle name="Numeros 5" xfId="3314" xr:uid="{00000000-0005-0000-0000-0000A50D0000}"/>
    <cellStyle name="Numeros 5 2" xfId="3315" xr:uid="{00000000-0005-0000-0000-0000A60D0000}"/>
    <cellStyle name="Numeros 6" xfId="3316" xr:uid="{00000000-0005-0000-0000-0000A70D0000}"/>
    <cellStyle name="Numeros 7" xfId="3317" xr:uid="{00000000-0005-0000-0000-0000A80D0000}"/>
    <cellStyle name="Numeros_LEM010 - Co review 09.11" xfId="3318" xr:uid="{00000000-0005-0000-0000-0000A90D0000}"/>
    <cellStyle name="Output" xfId="3319" xr:uid="{00000000-0005-0000-0000-0000AA0D0000}"/>
    <cellStyle name="OUTPUT LINE ITEMS" xfId="3320" xr:uid="{00000000-0005-0000-0000-0000AB0D0000}"/>
    <cellStyle name="Output_PropAnalysis Model Test" xfId="3321" xr:uid="{00000000-0005-0000-0000-0000AC0D0000}"/>
    <cellStyle name="Percent [0.00]" xfId="3322" xr:uid="{00000000-0005-0000-0000-0000AD0D0000}"/>
    <cellStyle name="Percent [2]" xfId="3323" xr:uid="{00000000-0005-0000-0000-0000AE0D0000}"/>
    <cellStyle name="Percent [2] 2" xfId="3324" xr:uid="{00000000-0005-0000-0000-0000AF0D0000}"/>
    <cellStyle name="Percent 2" xfId="3325" xr:uid="{00000000-0005-0000-0000-0000B00D0000}"/>
    <cellStyle name="PercentInput" xfId="3326" xr:uid="{00000000-0005-0000-0000-0000B10D0000}"/>
    <cellStyle name="PercentInput 2" xfId="3327" xr:uid="{00000000-0005-0000-0000-0000B20D0000}"/>
    <cellStyle name="Pourcentage" xfId="3670" builtinId="5"/>
    <cellStyle name="Pourcentage 10" xfId="145" xr:uid="{00000000-0005-0000-0000-0000B40D0000}"/>
    <cellStyle name="Pourcentage 12 2 2" xfId="3619" xr:uid="{00000000-0005-0000-0000-0000B50D0000}"/>
    <cellStyle name="Pourcentage 2" xfId="3328" xr:uid="{00000000-0005-0000-0000-0000B60D0000}"/>
    <cellStyle name="Pourcentage 2 2" xfId="3329" xr:uid="{00000000-0005-0000-0000-0000B70D0000}"/>
    <cellStyle name="Pourcentage 2 2 2" xfId="3330" xr:uid="{00000000-0005-0000-0000-0000B80D0000}"/>
    <cellStyle name="Pourcentage 2 3" xfId="3636" xr:uid="{00000000-0005-0000-0000-0000B90D0000}"/>
    <cellStyle name="Pourcentage 2 4" xfId="3649" xr:uid="{00000000-0005-0000-0000-0000BA0D0000}"/>
    <cellStyle name="Pourcentage 3" xfId="3331" xr:uid="{00000000-0005-0000-0000-0000BB0D0000}"/>
    <cellStyle name="Pourcentage 3 2" xfId="3332" xr:uid="{00000000-0005-0000-0000-0000BC0D0000}"/>
    <cellStyle name="Pourcentage 3 2 2" xfId="3333" xr:uid="{00000000-0005-0000-0000-0000BD0D0000}"/>
    <cellStyle name="Pourcentage 3 2 3" xfId="3638" xr:uid="{00000000-0005-0000-0000-0000BE0D0000}"/>
    <cellStyle name="Pourcentage 3 3" xfId="3642" xr:uid="{00000000-0005-0000-0000-0000BF0D0000}"/>
    <cellStyle name="Pourcentage 3 4" xfId="3637" xr:uid="{00000000-0005-0000-0000-0000C00D0000}"/>
    <cellStyle name="Pourcentage 4" xfId="3334" xr:uid="{00000000-0005-0000-0000-0000C10D0000}"/>
    <cellStyle name="Pourcentage 4 2" xfId="3335" xr:uid="{00000000-0005-0000-0000-0000C20D0000}"/>
    <cellStyle name="Pourcentage 4 2 2" xfId="3644" xr:uid="{00000000-0005-0000-0000-0000C30D0000}"/>
    <cellStyle name="Pourcentage 4 2 3" xfId="3640" xr:uid="{00000000-0005-0000-0000-0000C40D0000}"/>
    <cellStyle name="Pourcentage 5" xfId="3336" xr:uid="{00000000-0005-0000-0000-0000C50D0000}"/>
    <cellStyle name="Pourcentage 5 2" xfId="3337" xr:uid="{00000000-0005-0000-0000-0000C60D0000}"/>
    <cellStyle name="Pourcentage 5 2 2" xfId="3338" xr:uid="{00000000-0005-0000-0000-0000C70D0000}"/>
    <cellStyle name="Pourcentage 5 2 3" xfId="3339" xr:uid="{00000000-0005-0000-0000-0000C80D0000}"/>
    <cellStyle name="Pourcentage 5 3" xfId="3632" xr:uid="{00000000-0005-0000-0000-0000C90D0000}"/>
    <cellStyle name="Pourcentage 6" xfId="3340" xr:uid="{00000000-0005-0000-0000-0000CA0D0000}"/>
    <cellStyle name="Pourcentage 6 2" xfId="3341" xr:uid="{00000000-0005-0000-0000-0000CB0D0000}"/>
    <cellStyle name="Pourcentage 7" xfId="3342" xr:uid="{00000000-0005-0000-0000-0000CC0D0000}"/>
    <cellStyle name="Pourcentage 7 2" xfId="3343" xr:uid="{00000000-0005-0000-0000-0000CD0D0000}"/>
    <cellStyle name="Pourcentage 8" xfId="3344" xr:uid="{00000000-0005-0000-0000-0000CE0D0000}"/>
    <cellStyle name="Pourcentage 8 2" xfId="3345" xr:uid="{00000000-0005-0000-0000-0000CF0D0000}"/>
    <cellStyle name="Pourcentage 9" xfId="3346" xr:uid="{00000000-0005-0000-0000-0000D00D0000}"/>
    <cellStyle name="Pourcentage 9 2" xfId="3347" xr:uid="{00000000-0005-0000-0000-0000D10D0000}"/>
    <cellStyle name="PSChar" xfId="3348" xr:uid="{00000000-0005-0000-0000-0000D20D0000}"/>
    <cellStyle name="PSDate" xfId="3349" xr:uid="{00000000-0005-0000-0000-0000D30D0000}"/>
    <cellStyle name="PSDec" xfId="3350" xr:uid="{00000000-0005-0000-0000-0000D40D0000}"/>
    <cellStyle name="PSHeading" xfId="3351" xr:uid="{00000000-0005-0000-0000-0000D50D0000}"/>
    <cellStyle name="PSHeading 2" xfId="3654" xr:uid="{00000000-0005-0000-0000-0000D60D0000}"/>
    <cellStyle name="PSHeading 3" xfId="155" xr:uid="{00000000-0005-0000-0000-0000D70D0000}"/>
    <cellStyle name="PSInt" xfId="3352" xr:uid="{00000000-0005-0000-0000-0000D80D0000}"/>
    <cellStyle name="PSSpacer" xfId="3353" xr:uid="{00000000-0005-0000-0000-0000D90D0000}"/>
    <cellStyle name="Satisfaisant" xfId="13" builtinId="26" customBuiltin="1"/>
    <cellStyle name="Satisfaisant 2" xfId="3354" xr:uid="{00000000-0005-0000-0000-0000DB0D0000}"/>
    <cellStyle name="Schlecht" xfId="3355" xr:uid="{00000000-0005-0000-0000-0000DC0D0000}"/>
    <cellStyle name="Schlecht 2" xfId="3356" xr:uid="{00000000-0005-0000-0000-0000DD0D0000}"/>
    <cellStyle name="Schlecht 2 2" xfId="3357" xr:uid="{00000000-0005-0000-0000-0000DE0D0000}"/>
    <cellStyle name="Sheet Title" xfId="3358" xr:uid="{00000000-0005-0000-0000-0000DF0D0000}"/>
    <cellStyle name="Single Cell Column Heading" xfId="3359" xr:uid="{00000000-0005-0000-0000-0000E00D0000}"/>
    <cellStyle name="Single Cell Column Heading 3" xfId="3360" xr:uid="{00000000-0005-0000-0000-0000E10D0000}"/>
    <cellStyle name="Sortie" xfId="17" builtinId="21" customBuiltin="1"/>
    <cellStyle name="Sortie 2" xfId="3361" xr:uid="{00000000-0005-0000-0000-0000E30D0000}"/>
    <cellStyle name="Source" xfId="3362" xr:uid="{00000000-0005-0000-0000-0000E40D0000}"/>
    <cellStyle name="Source 2" xfId="3363" xr:uid="{00000000-0005-0000-0000-0000E50D0000}"/>
    <cellStyle name="Sous-total - €" xfId="43" xr:uid="{00000000-0005-0000-0000-0000E60D0000}"/>
    <cellStyle name="Standaard_Standaard Investeringscalculatie" xfId="3364" xr:uid="{00000000-0005-0000-0000-0000E70D0000}"/>
    <cellStyle name="Standard 12" xfId="3365" xr:uid="{00000000-0005-0000-0000-0000E80D0000}"/>
    <cellStyle name="Standard 2" xfId="3366" xr:uid="{00000000-0005-0000-0000-0000E90D0000}"/>
    <cellStyle name="Standard 3" xfId="3367" xr:uid="{00000000-0005-0000-0000-0000EA0D0000}"/>
    <cellStyle name="Standard_Tabelle1" xfId="3368" xr:uid="{00000000-0005-0000-0000-0000EB0D0000}"/>
    <cellStyle name="Std_0" xfId="3369" xr:uid="{00000000-0005-0000-0000-0000EC0D0000}"/>
    <cellStyle name="Stil 1" xfId="3370" xr:uid="{00000000-0005-0000-0000-0000ED0D0000}"/>
    <cellStyle name="Stil 1 2" xfId="3371" xr:uid="{00000000-0005-0000-0000-0000EE0D0000}"/>
    <cellStyle name="Stil 1 2 2" xfId="3372" xr:uid="{00000000-0005-0000-0000-0000EF0D0000}"/>
    <cellStyle name="Stil 1 2 3" xfId="3373" xr:uid="{00000000-0005-0000-0000-0000F00D0000}"/>
    <cellStyle name="Style 1" xfId="3374" xr:uid="{00000000-0005-0000-0000-0000F10D0000}"/>
    <cellStyle name="Style 1 2" xfId="3375" xr:uid="{00000000-0005-0000-0000-0000F20D0000}"/>
    <cellStyle name="Style 1 2 2" xfId="3376" xr:uid="{00000000-0005-0000-0000-0000F30D0000}"/>
    <cellStyle name="Style 1 2 3" xfId="3377" xr:uid="{00000000-0005-0000-0000-0000F40D0000}"/>
    <cellStyle name="Style 1 3" xfId="3378" xr:uid="{00000000-0005-0000-0000-0000F50D0000}"/>
    <cellStyle name="SYSTEM" xfId="3379" xr:uid="{00000000-0005-0000-0000-0000F60D0000}"/>
    <cellStyle name="Table (%)" xfId="3380" xr:uid="{00000000-0005-0000-0000-0000F70D0000}"/>
    <cellStyle name="Table (0,000)" xfId="3381" xr:uid="{00000000-0005-0000-0000-0000F80D0000}"/>
    <cellStyle name="Table (0.00)" xfId="3382" xr:uid="{00000000-0005-0000-0000-0000F90D0000}"/>
    <cellStyle name="Table (0.000)" xfId="3383" xr:uid="{00000000-0005-0000-0000-0000FA0D0000}"/>
    <cellStyle name="Table Heading" xfId="3384" xr:uid="{00000000-0005-0000-0000-0000FB0D0000}"/>
    <cellStyle name="Table Title" xfId="3385" xr:uid="{00000000-0005-0000-0000-0000FC0D0000}"/>
    <cellStyle name="Table Units" xfId="3386" xr:uid="{00000000-0005-0000-0000-0000FD0D0000}"/>
    <cellStyle name="Text Label" xfId="3387" xr:uid="{00000000-0005-0000-0000-0000FE0D0000}"/>
    <cellStyle name="Text Level 1" xfId="3388" xr:uid="{00000000-0005-0000-0000-0000FF0D0000}"/>
    <cellStyle name="Text Level 2" xfId="3389" xr:uid="{00000000-0005-0000-0000-0000000E0000}"/>
    <cellStyle name="Text Level 2 2" xfId="3390" xr:uid="{00000000-0005-0000-0000-0000010E0000}"/>
    <cellStyle name="Text Level 3" xfId="3391" xr:uid="{00000000-0005-0000-0000-0000020E0000}"/>
    <cellStyle name="Texte explicatif" xfId="22" builtinId="53" customBuiltin="1"/>
    <cellStyle name="Texte explicatif 2" xfId="3392" xr:uid="{00000000-0005-0000-0000-0000040E0000}"/>
    <cellStyle name="TextInput" xfId="3393" xr:uid="{00000000-0005-0000-0000-0000050E0000}"/>
    <cellStyle name="TextInput 2" xfId="3394" xr:uid="{00000000-0005-0000-0000-0000060E0000}"/>
    <cellStyle name="Textos" xfId="3395" xr:uid="{00000000-0005-0000-0000-0000070E0000}"/>
    <cellStyle name="Textos 2" xfId="3396" xr:uid="{00000000-0005-0000-0000-0000080E0000}"/>
    <cellStyle name="Textos 3" xfId="3397" xr:uid="{00000000-0005-0000-0000-0000090E0000}"/>
    <cellStyle name="Textos 4" xfId="3398" xr:uid="{00000000-0005-0000-0000-00000A0E0000}"/>
    <cellStyle name="Textos 4 2" xfId="3399" xr:uid="{00000000-0005-0000-0000-00000B0E0000}"/>
    <cellStyle name="Textos 5" xfId="3400" xr:uid="{00000000-0005-0000-0000-00000C0E0000}"/>
    <cellStyle name="Textos 5 2" xfId="3401" xr:uid="{00000000-0005-0000-0000-00000D0E0000}"/>
    <cellStyle name="Textos 6" xfId="3402" xr:uid="{00000000-0005-0000-0000-00000E0E0000}"/>
    <cellStyle name="Textos 7" xfId="3403" xr:uid="{00000000-0005-0000-0000-00000F0E0000}"/>
    <cellStyle name="Textos_LEM010 - Co review 09.11" xfId="3404" xr:uid="{00000000-0005-0000-0000-0000100E0000}"/>
    <cellStyle name="TIME Detail" xfId="3405" xr:uid="{00000000-0005-0000-0000-0000110E0000}"/>
    <cellStyle name="TIME Period Start" xfId="3406" xr:uid="{00000000-0005-0000-0000-0000120E0000}"/>
    <cellStyle name="Title" xfId="3407" xr:uid="{00000000-0005-0000-0000-0000130E0000}"/>
    <cellStyle name="Title 1" xfId="3408" xr:uid="{00000000-0005-0000-0000-0000140E0000}"/>
    <cellStyle name="Title 2" xfId="3409" xr:uid="{00000000-0005-0000-0000-0000150E0000}"/>
    <cellStyle name="Title_Sample NAV review - Propco" xfId="3410" xr:uid="{00000000-0005-0000-0000-0000160E0000}"/>
    <cellStyle name="Titre" xfId="8" builtinId="15" customBuiltin="1"/>
    <cellStyle name="Titre 2" xfId="3411" xr:uid="{00000000-0005-0000-0000-0000180E0000}"/>
    <cellStyle name="Titre 1" xfId="9" builtinId="16" customBuiltin="1"/>
    <cellStyle name="Titre 1 2" xfId="3412" xr:uid="{00000000-0005-0000-0000-00001A0E0000}"/>
    <cellStyle name="Titre 2" xfId="10" builtinId="17" customBuiltin="1"/>
    <cellStyle name="Titre 2 2" xfId="3413" xr:uid="{00000000-0005-0000-0000-00001C0E0000}"/>
    <cellStyle name="Titre 3" xfId="11" builtinId="18" customBuiltin="1"/>
    <cellStyle name="Titre 3 2" xfId="3414" xr:uid="{00000000-0005-0000-0000-00001E0E0000}"/>
    <cellStyle name="Titre 3 2 2" xfId="3653" xr:uid="{00000000-0005-0000-0000-00001F0E0000}"/>
    <cellStyle name="Titre 3 2 3" xfId="3658" xr:uid="{00000000-0005-0000-0000-0000200E0000}"/>
    <cellStyle name="Titre 4" xfId="12" builtinId="19" customBuiltin="1"/>
    <cellStyle name="Titre 4 2" xfId="3415" xr:uid="{00000000-0005-0000-0000-0000220E0000}"/>
    <cellStyle name="To" xfId="3416" xr:uid="{00000000-0005-0000-0000-0000230E0000}"/>
    <cellStyle name="Total" xfId="23" builtinId="25" customBuiltin="1"/>
    <cellStyle name="Total 2" xfId="3417" xr:uid="{00000000-0005-0000-0000-0000250E0000}"/>
    <cellStyle name="Total 3" xfId="3418" xr:uid="{00000000-0005-0000-0000-0000260E0000}"/>
    <cellStyle name="Total 4" xfId="3419" xr:uid="{00000000-0005-0000-0000-0000270E0000}"/>
    <cellStyle name="Totales" xfId="3420" xr:uid="{00000000-0005-0000-0000-0000280E0000}"/>
    <cellStyle name="Totales 2" xfId="3421" xr:uid="{00000000-0005-0000-0000-0000290E0000}"/>
    <cellStyle name="Totales_LEM010 - Co review 09.11" xfId="3422" xr:uid="{00000000-0005-0000-0000-00002A0E0000}"/>
    <cellStyle name="TR_calc_£_0dp" xfId="3423" xr:uid="{00000000-0005-0000-0000-00002B0E0000}"/>
    <cellStyle name="Überschrift" xfId="3424" xr:uid="{00000000-0005-0000-0000-00002C0E0000}"/>
    <cellStyle name="Überschrift 1" xfId="3425" xr:uid="{00000000-0005-0000-0000-00002D0E0000}"/>
    <cellStyle name="Überschrift 1 2" xfId="3426" xr:uid="{00000000-0005-0000-0000-00002E0E0000}"/>
    <cellStyle name="Überschrift 1 2 2" xfId="3427" xr:uid="{00000000-0005-0000-0000-00002F0E0000}"/>
    <cellStyle name="Überschrift 2" xfId="3428" xr:uid="{00000000-0005-0000-0000-0000300E0000}"/>
    <cellStyle name="Überschrift 2 2" xfId="3429" xr:uid="{00000000-0005-0000-0000-0000310E0000}"/>
    <cellStyle name="Überschrift 2 2 2" xfId="3430" xr:uid="{00000000-0005-0000-0000-0000320E0000}"/>
    <cellStyle name="Überschrift 3" xfId="3431" xr:uid="{00000000-0005-0000-0000-0000330E0000}"/>
    <cellStyle name="Überschrift 3 2" xfId="3432" xr:uid="{00000000-0005-0000-0000-0000340E0000}"/>
    <cellStyle name="Überschrift 3 2 2" xfId="3433" xr:uid="{00000000-0005-0000-0000-0000350E0000}"/>
    <cellStyle name="Überschrift 3 2 2 2" xfId="3650" xr:uid="{00000000-0005-0000-0000-0000360E0000}"/>
    <cellStyle name="Überschrift 3 2 2 3" xfId="3655" xr:uid="{00000000-0005-0000-0000-0000370E0000}"/>
    <cellStyle name="Überschrift 3 2 3" xfId="3651" xr:uid="{00000000-0005-0000-0000-0000380E0000}"/>
    <cellStyle name="Überschrift 3 2 4" xfId="3656" xr:uid="{00000000-0005-0000-0000-0000390E0000}"/>
    <cellStyle name="Überschrift 3 3" xfId="3652" xr:uid="{00000000-0005-0000-0000-00003A0E0000}"/>
    <cellStyle name="Überschrift 3 4" xfId="3657" xr:uid="{00000000-0005-0000-0000-00003B0E0000}"/>
    <cellStyle name="Überschrift 4" xfId="3434" xr:uid="{00000000-0005-0000-0000-00003C0E0000}"/>
    <cellStyle name="Überschrift 4 2" xfId="3435" xr:uid="{00000000-0005-0000-0000-00003D0E0000}"/>
    <cellStyle name="Überschrift 4 2 2" xfId="3436" xr:uid="{00000000-0005-0000-0000-00003E0E0000}"/>
    <cellStyle name="Valuta (0)_mm/meridiana" xfId="3437" xr:uid="{00000000-0005-0000-0000-00003F0E0000}"/>
    <cellStyle name="Vérification" xfId="20" builtinId="23" customBuiltin="1"/>
    <cellStyle name="Vérification 2" xfId="3438" xr:uid="{00000000-0005-0000-0000-0000410E0000}"/>
    <cellStyle name="Vérification 2 2" xfId="3459" xr:uid="{00000000-0005-0000-0000-0000420E0000}"/>
    <cellStyle name="Verknüpfte Zelle" xfId="3439" xr:uid="{00000000-0005-0000-0000-0000430E0000}"/>
    <cellStyle name="Verknüpfte Zelle 2" xfId="3440" xr:uid="{00000000-0005-0000-0000-0000440E0000}"/>
    <cellStyle name="Verknüpfte Zelle 2 2" xfId="3441" xr:uid="{00000000-0005-0000-0000-0000450E0000}"/>
    <cellStyle name="Vírgula_Folha1" xfId="3442" xr:uid="{00000000-0005-0000-0000-0000460E0000}"/>
    <cellStyle name="Warnender Text" xfId="3443" xr:uid="{00000000-0005-0000-0000-0000470E0000}"/>
    <cellStyle name="Warnender Text 2" xfId="3444" xr:uid="{00000000-0005-0000-0000-0000480E0000}"/>
    <cellStyle name="Warnender Text 2 2" xfId="3445" xr:uid="{00000000-0005-0000-0000-0000490E0000}"/>
    <cellStyle name="Warning Text" xfId="3446" xr:uid="{00000000-0005-0000-0000-00004A0E0000}"/>
    <cellStyle name="WIP" xfId="3447" xr:uid="{00000000-0005-0000-0000-00004B0E0000}"/>
    <cellStyle name="Year#" xfId="3448" xr:uid="{00000000-0005-0000-0000-00004C0E0000}"/>
    <cellStyle name="Year# 2" xfId="3449" xr:uid="{00000000-0005-0000-0000-00004D0E0000}"/>
    <cellStyle name="YearInput" xfId="3450" xr:uid="{00000000-0005-0000-0000-00004E0E0000}"/>
    <cellStyle name="YearInput 2" xfId="3451" xr:uid="{00000000-0005-0000-0000-00004F0E0000}"/>
    <cellStyle name="Zelle überprüfen" xfId="3452" xr:uid="{00000000-0005-0000-0000-0000500E0000}"/>
    <cellStyle name="Zelle überprüfen 2" xfId="3453" xr:uid="{00000000-0005-0000-0000-0000510E0000}"/>
    <cellStyle name="Zelle überprüfen 2 2" xfId="3454" xr:uid="{00000000-0005-0000-0000-0000520E0000}"/>
    <cellStyle name="Zelle überprüfen 2 2 2" xfId="3462" xr:uid="{00000000-0005-0000-0000-0000530E0000}"/>
    <cellStyle name="Zelle überprüfen 2 3" xfId="3461" xr:uid="{00000000-0005-0000-0000-0000540E0000}"/>
    <cellStyle name="Zelle überprüfen 3" xfId="3460" xr:uid="{00000000-0005-0000-0000-0000550E0000}"/>
    <cellStyle name="常规_reallocation" xfId="3455" xr:uid="{00000000-0005-0000-0000-0000560E0000}"/>
  </cellStyles>
  <dxfs count="0"/>
  <tableStyles count="0" defaultTableStyle="TableStyleMedium2" defaultPivotStyle="PivotStyleLight16"/>
  <colors>
    <mruColors>
      <color rgb="FF49648C"/>
      <color rgb="FF376092"/>
      <color rgb="FF003087"/>
      <color rgb="FFE6B9B8"/>
      <color rgb="FFEFE8E6"/>
      <color rgb="FF48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017031937697269"/>
          <c:y val="2.1253820210633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llianz Neo" panose="020B0504020203020204" pitchFamily="34" charset="0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4.9004402114764492E-2"/>
          <c:y val="6.7522827739988717E-2"/>
          <c:w val="0.90563644690143141"/>
          <c:h val="0.77973753280839897"/>
        </c:manualLayout>
      </c:layout>
      <c:lineChart>
        <c:grouping val="standard"/>
        <c:varyColors val="0"/>
        <c:ser>
          <c:idx val="0"/>
          <c:order val="0"/>
          <c:tx>
            <c:strRef>
              <c:f>Graph!$B$5</c:f>
              <c:strCache>
                <c:ptCount val="1"/>
                <c:pt idx="0">
                  <c:v> Evolution dividende réinvesti en base 100 depuis le lancement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8"/>
              <c:layout>
                <c:manualLayout>
                  <c:x val="-1.2676396857812787E-2"/>
                  <c:y val="-3.1636173732853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8E-45BF-9FF8-3C8C8013FA3A}"/>
                </c:ext>
              </c:extLst>
            </c:dLbl>
            <c:dLbl>
              <c:idx val="11"/>
              <c:layout>
                <c:manualLayout>
                  <c:x val="-1.6107086129210024E-2"/>
                  <c:y val="3.9271288240627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12-4DCC-A44B-B83DC813F65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Graph!$A$6:$A$104</c:f>
              <c:numCache>
                <c:formatCode>m/d/yyyy</c:formatCode>
                <c:ptCount val="99"/>
                <c:pt idx="0">
                  <c:v>45047</c:v>
                </c:pt>
                <c:pt idx="1">
                  <c:v>45078</c:v>
                </c:pt>
                <c:pt idx="2">
                  <c:v>45108</c:v>
                </c:pt>
                <c:pt idx="3">
                  <c:v>45139</c:v>
                </c:pt>
                <c:pt idx="4">
                  <c:v>45170</c:v>
                </c:pt>
                <c:pt idx="5">
                  <c:v>45200</c:v>
                </c:pt>
                <c:pt idx="6">
                  <c:v>45231</c:v>
                </c:pt>
                <c:pt idx="7">
                  <c:v>45261</c:v>
                </c:pt>
                <c:pt idx="8">
                  <c:v>45292</c:v>
                </c:pt>
                <c:pt idx="9">
                  <c:v>45323</c:v>
                </c:pt>
                <c:pt idx="10">
                  <c:v>45352</c:v>
                </c:pt>
                <c:pt idx="11">
                  <c:v>45383</c:v>
                </c:pt>
                <c:pt idx="12">
                  <c:v>45413</c:v>
                </c:pt>
                <c:pt idx="13">
                  <c:v>45444</c:v>
                </c:pt>
                <c:pt idx="14">
                  <c:v>45474</c:v>
                </c:pt>
                <c:pt idx="15">
                  <c:v>45505</c:v>
                </c:pt>
                <c:pt idx="16">
                  <c:v>45536</c:v>
                </c:pt>
                <c:pt idx="17">
                  <c:v>45566</c:v>
                </c:pt>
                <c:pt idx="18">
                  <c:v>45597</c:v>
                </c:pt>
                <c:pt idx="19">
                  <c:v>45627</c:v>
                </c:pt>
                <c:pt idx="20">
                  <c:v>45658</c:v>
                </c:pt>
                <c:pt idx="21">
                  <c:v>45689</c:v>
                </c:pt>
                <c:pt idx="22">
                  <c:v>45717</c:v>
                </c:pt>
                <c:pt idx="23">
                  <c:v>45748</c:v>
                </c:pt>
                <c:pt idx="24">
                  <c:v>45778</c:v>
                </c:pt>
                <c:pt idx="25">
                  <c:v>45809</c:v>
                </c:pt>
                <c:pt idx="26">
                  <c:v>45839</c:v>
                </c:pt>
                <c:pt idx="27">
                  <c:v>45870</c:v>
                </c:pt>
                <c:pt idx="28">
                  <c:v>45901</c:v>
                </c:pt>
                <c:pt idx="29">
                  <c:v>45931</c:v>
                </c:pt>
                <c:pt idx="30">
                  <c:v>45962</c:v>
                </c:pt>
              </c:numCache>
            </c:numRef>
          </c:cat>
          <c:val>
            <c:numRef>
              <c:f>Graph!$B$6:$B$104</c:f>
              <c:numCache>
                <c:formatCode>0.00</c:formatCode>
                <c:ptCount val="99"/>
                <c:pt idx="0">
                  <c:v>100</c:v>
                </c:pt>
                <c:pt idx="1">
                  <c:v>100.12936610608021</c:v>
                </c:pt>
                <c:pt idx="2">
                  <c:v>96.178724251169271</c:v>
                </c:pt>
                <c:pt idx="3">
                  <c:v>96.347895312966443</c:v>
                </c:pt>
                <c:pt idx="4">
                  <c:v>96.457358941188176</c:v>
                </c:pt>
                <c:pt idx="5">
                  <c:v>96.566822569409894</c:v>
                </c:pt>
                <c:pt idx="6">
                  <c:v>96.765847347994821</c:v>
                </c:pt>
                <c:pt idx="7">
                  <c:v>97.004677082296752</c:v>
                </c:pt>
                <c:pt idx="8">
                  <c:v>92.486814608418754</c:v>
                </c:pt>
                <c:pt idx="9">
                  <c:v>92.705741864862176</c:v>
                </c:pt>
                <c:pt idx="10">
                  <c:v>92.924669121305598</c:v>
                </c:pt>
                <c:pt idx="11">
                  <c:v>90.705542840083595</c:v>
                </c:pt>
                <c:pt idx="12">
                  <c:v>90.944372574385511</c:v>
                </c:pt>
                <c:pt idx="13">
                  <c:v>91.252860981192157</c:v>
                </c:pt>
                <c:pt idx="14">
                  <c:v>93.402328589909445</c:v>
                </c:pt>
                <c:pt idx="15">
                  <c:v>93.690914518857596</c:v>
                </c:pt>
                <c:pt idx="16">
                  <c:v>94.009354164593475</c:v>
                </c:pt>
                <c:pt idx="17">
                  <c:v>94.297940093541641</c:v>
                </c:pt>
                <c:pt idx="18">
                  <c:v>94.546721066772804</c:v>
                </c:pt>
                <c:pt idx="19">
                  <c:v>94.815404517862461</c:v>
                </c:pt>
                <c:pt idx="20">
                  <c:v>95.034331774305898</c:v>
                </c:pt>
                <c:pt idx="21">
                  <c:v>95.303015225395555</c:v>
                </c:pt>
                <c:pt idx="22">
                  <c:v>95.551796198626732</c:v>
                </c:pt>
                <c:pt idx="23">
                  <c:v>98.835705045278132</c:v>
                </c:pt>
                <c:pt idx="24">
                  <c:v>99.223803363518741</c:v>
                </c:pt>
                <c:pt idx="25">
                  <c:v>99.582047964971622</c:v>
                </c:pt>
                <c:pt idx="26">
                  <c:v>101.25999578692773</c:v>
                </c:pt>
                <c:pt idx="27">
                  <c:v>101.62205194546722</c:v>
                </c:pt>
                <c:pt idx="28">
                  <c:v>101.97034530799085</c:v>
                </c:pt>
                <c:pt idx="29">
                  <c:v>102.29873619265599</c:v>
                </c:pt>
                <c:pt idx="30">
                  <c:v>102.67688327196737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2-4DCC-A44B-B83DC813F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82296"/>
        <c:axId val="560482624"/>
      </c:lineChart>
      <c:dateAx>
        <c:axId val="56048229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Allianz Neo Light" panose="020B03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624"/>
        <c:crosses val="autoZero"/>
        <c:auto val="0"/>
        <c:lblOffset val="100"/>
        <c:baseTimeUnit val="months"/>
        <c:majorUnit val="1"/>
        <c:majorTimeUnit val="months"/>
      </c:dateAx>
      <c:valAx>
        <c:axId val="560482624"/>
        <c:scaling>
          <c:orientation val="minMax"/>
          <c:max val="105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296"/>
        <c:crossesAt val="45047"/>
        <c:crossBetween val="midCat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268817</xdr:colOff>
      <xdr:row>5</xdr:row>
      <xdr:rowOff>98425</xdr:rowOff>
    </xdr:from>
    <xdr:to>
      <xdr:col>24</xdr:col>
      <xdr:colOff>98778</xdr:colOff>
      <xdr:row>37</xdr:row>
      <xdr:rowOff>98778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C10DA86C-D956-4596-8AA5-AEF5A22879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K103"/>
  <sheetViews>
    <sheetView showGridLines="0" zoomScale="110" zoomScaleNormal="110" workbookViewId="0">
      <pane xSplit="1" ySplit="2" topLeftCell="B21" activePane="bottomRight" state="frozen"/>
      <selection pane="topRight" activeCell="B1" sqref="B1"/>
      <selection pane="bottomLeft" activeCell="A3" sqref="A3"/>
      <selection pane="bottomRight" activeCell="D33" sqref="D33"/>
    </sheetView>
  </sheetViews>
  <sheetFormatPr baseColWidth="10" defaultColWidth="11.42578125" defaultRowHeight="15"/>
  <cols>
    <col min="1" max="1" width="12.140625" style="8" bestFit="1" customWidth="1"/>
    <col min="2" max="2" width="18.5703125" style="9" bestFit="1" customWidth="1"/>
    <col min="3" max="3" width="14.5703125" style="10" bestFit="1" customWidth="1"/>
    <col min="4" max="4" width="30.42578125" style="10" customWidth="1"/>
    <col min="5" max="16384" width="11.42578125" style="1"/>
  </cols>
  <sheetData>
    <row r="1" spans="1:11" ht="16.5">
      <c r="A1" s="25" t="s">
        <v>6</v>
      </c>
      <c r="B1" s="25"/>
      <c r="C1" s="25"/>
      <c r="D1" s="25"/>
    </row>
    <row r="2" spans="1:11" ht="45">
      <c r="A2" s="2" t="s">
        <v>0</v>
      </c>
      <c r="B2" s="3" t="s">
        <v>1</v>
      </c>
      <c r="C2" s="3" t="s">
        <v>2</v>
      </c>
      <c r="D2" s="4" t="s">
        <v>3</v>
      </c>
    </row>
    <row r="3" spans="1:11">
      <c r="A3" s="5">
        <v>45047</v>
      </c>
      <c r="B3" s="6">
        <v>100.49</v>
      </c>
      <c r="C3" s="6"/>
      <c r="D3" s="7">
        <v>100</v>
      </c>
      <c r="E3" s="16"/>
    </row>
    <row r="4" spans="1:11">
      <c r="A4" s="5">
        <f>EDATE(A3,1)</f>
        <v>45078</v>
      </c>
      <c r="B4" s="6">
        <v>100.62</v>
      </c>
      <c r="C4" s="6"/>
      <c r="D4" s="7">
        <f t="shared" ref="D4:D9" si="0">(B4+C4)/B3*D3</f>
        <v>100.12936610608021</v>
      </c>
      <c r="J4" s="1" t="s">
        <v>7</v>
      </c>
      <c r="K4" s="16" t="s">
        <v>8</v>
      </c>
    </row>
    <row r="5" spans="1:11">
      <c r="A5" s="5">
        <f>EDATE(A4,1)</f>
        <v>45108</v>
      </c>
      <c r="B5" s="6">
        <v>96.65</v>
      </c>
      <c r="C5" s="6"/>
      <c r="D5" s="7">
        <f t="shared" si="0"/>
        <v>96.178724251169271</v>
      </c>
    </row>
    <row r="6" spans="1:11">
      <c r="A6" s="5">
        <v>45139</v>
      </c>
      <c r="B6" s="6">
        <v>96.82</v>
      </c>
      <c r="C6" s="6"/>
      <c r="D6" s="7">
        <f t="shared" si="0"/>
        <v>96.347895312966443</v>
      </c>
    </row>
    <row r="7" spans="1:11">
      <c r="A7" s="5">
        <v>45170</v>
      </c>
      <c r="B7" s="6">
        <v>96.93</v>
      </c>
      <c r="C7" s="6"/>
      <c r="D7" s="7">
        <f t="shared" si="0"/>
        <v>96.457358941188176</v>
      </c>
    </row>
    <row r="8" spans="1:11">
      <c r="A8" s="5">
        <v>45200</v>
      </c>
      <c r="B8" s="6">
        <v>97.04</v>
      </c>
      <c r="C8" s="6"/>
      <c r="D8" s="7">
        <f t="shared" si="0"/>
        <v>96.566822569409894</v>
      </c>
    </row>
    <row r="9" spans="1:11">
      <c r="A9" s="5">
        <v>45231</v>
      </c>
      <c r="B9" s="6">
        <v>97.24</v>
      </c>
      <c r="C9" s="6"/>
      <c r="D9" s="7">
        <f t="shared" si="0"/>
        <v>96.765847347994821</v>
      </c>
    </row>
    <row r="10" spans="1:11">
      <c r="A10" s="5">
        <v>45261</v>
      </c>
      <c r="B10" s="6">
        <v>97.48</v>
      </c>
      <c r="C10" s="6"/>
      <c r="D10" s="7">
        <f t="shared" ref="D10:D15" si="1">(B10+C10)/B9*D9</f>
        <v>97.004677082296752</v>
      </c>
    </row>
    <row r="11" spans="1:11">
      <c r="A11" s="5">
        <v>45292</v>
      </c>
      <c r="B11" s="6">
        <v>92.94</v>
      </c>
      <c r="C11" s="6"/>
      <c r="D11" s="7">
        <f t="shared" si="1"/>
        <v>92.486814608418754</v>
      </c>
    </row>
    <row r="12" spans="1:11">
      <c r="A12" s="5">
        <v>45323</v>
      </c>
      <c r="B12" s="6">
        <v>93.16</v>
      </c>
      <c r="C12" s="6"/>
      <c r="D12" s="7">
        <f t="shared" si="1"/>
        <v>92.705741864862176</v>
      </c>
    </row>
    <row r="13" spans="1:11">
      <c r="A13" s="5">
        <v>45352</v>
      </c>
      <c r="B13" s="6">
        <v>93.38</v>
      </c>
      <c r="C13" s="6"/>
      <c r="D13" s="7">
        <f t="shared" si="1"/>
        <v>92.924669121305598</v>
      </c>
    </row>
    <row r="14" spans="1:11">
      <c r="A14" s="5">
        <v>45383</v>
      </c>
      <c r="B14" s="6">
        <v>91.15</v>
      </c>
      <c r="C14" s="6"/>
      <c r="D14" s="7">
        <f t="shared" si="1"/>
        <v>90.705542840083595</v>
      </c>
    </row>
    <row r="15" spans="1:11">
      <c r="A15" s="5">
        <v>45413</v>
      </c>
      <c r="B15" s="6">
        <v>91.39</v>
      </c>
      <c r="C15" s="6"/>
      <c r="D15" s="7">
        <f t="shared" si="1"/>
        <v>90.944372574385511</v>
      </c>
    </row>
    <row r="16" spans="1:11">
      <c r="A16" s="5">
        <v>45444</v>
      </c>
      <c r="B16" s="6">
        <v>91.7</v>
      </c>
      <c r="C16" s="6"/>
      <c r="D16" s="7">
        <f t="shared" ref="D16:D22" si="2">(B16+C16)/B15*D15</f>
        <v>91.252860981192157</v>
      </c>
      <c r="E16" s="17"/>
    </row>
    <row r="17" spans="1:4">
      <c r="A17" s="5">
        <v>45474</v>
      </c>
      <c r="B17" s="6">
        <v>93.86</v>
      </c>
      <c r="C17" s="6"/>
      <c r="D17" s="7">
        <f t="shared" si="2"/>
        <v>93.402328589909445</v>
      </c>
    </row>
    <row r="18" spans="1:4">
      <c r="A18" s="5">
        <v>45505</v>
      </c>
      <c r="B18" s="6">
        <v>94.15</v>
      </c>
      <c r="C18" s="6"/>
      <c r="D18" s="7">
        <f t="shared" si="2"/>
        <v>93.690914518857596</v>
      </c>
    </row>
    <row r="19" spans="1:4">
      <c r="A19" s="5">
        <v>45536</v>
      </c>
      <c r="B19" s="6">
        <v>94.47</v>
      </c>
      <c r="C19" s="6"/>
      <c r="D19" s="7">
        <f t="shared" si="2"/>
        <v>94.009354164593475</v>
      </c>
    </row>
    <row r="20" spans="1:4">
      <c r="A20" s="5">
        <v>45566</v>
      </c>
      <c r="B20" s="6">
        <v>94.76</v>
      </c>
      <c r="C20" s="6"/>
      <c r="D20" s="7">
        <f t="shared" si="2"/>
        <v>94.297940093541641</v>
      </c>
    </row>
    <row r="21" spans="1:4">
      <c r="A21" s="5">
        <v>45597</v>
      </c>
      <c r="B21" s="6">
        <v>95.01</v>
      </c>
      <c r="C21" s="6"/>
      <c r="D21" s="7">
        <f t="shared" si="2"/>
        <v>94.546721066772804</v>
      </c>
    </row>
    <row r="22" spans="1:4">
      <c r="A22" s="5">
        <v>45627</v>
      </c>
      <c r="B22" s="6">
        <v>95.28</v>
      </c>
      <c r="C22" s="6"/>
      <c r="D22" s="7">
        <f t="shared" si="2"/>
        <v>94.815404517862461</v>
      </c>
    </row>
    <row r="23" spans="1:4">
      <c r="A23" s="5">
        <v>45658</v>
      </c>
      <c r="B23" s="6">
        <v>95.5</v>
      </c>
      <c r="C23" s="6"/>
      <c r="D23" s="7">
        <f t="shared" ref="D23:D33" si="3">(B23+C23)/B22*D22</f>
        <v>95.034331774305898</v>
      </c>
    </row>
    <row r="24" spans="1:4">
      <c r="A24" s="5">
        <v>45689</v>
      </c>
      <c r="B24" s="6">
        <v>95.77</v>
      </c>
      <c r="C24" s="6"/>
      <c r="D24" s="7">
        <f t="shared" si="3"/>
        <v>95.303015225395555</v>
      </c>
    </row>
    <row r="25" spans="1:4">
      <c r="A25" s="5">
        <v>45717</v>
      </c>
      <c r="B25" s="6">
        <v>96.02</v>
      </c>
      <c r="C25" s="6"/>
      <c r="D25" s="7">
        <f t="shared" si="3"/>
        <v>95.551796198626732</v>
      </c>
    </row>
    <row r="26" spans="1:4">
      <c r="A26" s="5">
        <v>45748</v>
      </c>
      <c r="B26" s="6">
        <v>99.32</v>
      </c>
      <c r="C26" s="6"/>
      <c r="D26" s="7">
        <f t="shared" si="3"/>
        <v>98.835705045278132</v>
      </c>
    </row>
    <row r="27" spans="1:4">
      <c r="A27" s="5">
        <v>45778</v>
      </c>
      <c r="B27" s="6">
        <v>99.71</v>
      </c>
      <c r="C27" s="6"/>
      <c r="D27" s="7">
        <f t="shared" si="3"/>
        <v>99.223803363518741</v>
      </c>
    </row>
    <row r="28" spans="1:4">
      <c r="A28" s="5">
        <v>45809</v>
      </c>
      <c r="B28" s="6">
        <v>100.07</v>
      </c>
      <c r="C28" s="6"/>
      <c r="D28" s="7">
        <f t="shared" si="3"/>
        <v>99.582047964971622</v>
      </c>
    </row>
    <row r="29" spans="1:4">
      <c r="A29" s="5">
        <v>45839</v>
      </c>
      <c r="B29" s="6">
        <v>101.75616976628368</v>
      </c>
      <c r="C29" s="6"/>
      <c r="D29" s="7">
        <f t="shared" si="3"/>
        <v>101.25999578692773</v>
      </c>
    </row>
    <row r="30" spans="1:4">
      <c r="A30" s="5">
        <v>45870</v>
      </c>
      <c r="B30" s="6">
        <v>102.12</v>
      </c>
      <c r="C30" s="6"/>
      <c r="D30" s="7">
        <f t="shared" si="3"/>
        <v>101.62205194546722</v>
      </c>
    </row>
    <row r="31" spans="1:4">
      <c r="A31" s="5">
        <v>45901</v>
      </c>
      <c r="B31" s="6">
        <v>102.47</v>
      </c>
      <c r="C31" s="6"/>
      <c r="D31" s="7">
        <f t="shared" si="3"/>
        <v>101.97034530799085</v>
      </c>
    </row>
    <row r="32" spans="1:4">
      <c r="A32" s="5">
        <v>45931</v>
      </c>
      <c r="B32" s="6">
        <v>102.8</v>
      </c>
      <c r="C32" s="6"/>
      <c r="D32" s="7">
        <f t="shared" si="3"/>
        <v>102.29873619265599</v>
      </c>
    </row>
    <row r="33" spans="1:4">
      <c r="A33" s="5">
        <v>45962</v>
      </c>
      <c r="B33" s="6">
        <v>103.18</v>
      </c>
      <c r="C33" s="6"/>
      <c r="D33" s="7">
        <f t="shared" si="3"/>
        <v>102.67688327196737</v>
      </c>
    </row>
    <row r="34" spans="1:4">
      <c r="A34" s="5"/>
      <c r="B34" s="6"/>
      <c r="C34" s="6"/>
      <c r="D34" s="7"/>
    </row>
    <row r="35" spans="1:4">
      <c r="A35" s="5"/>
      <c r="B35" s="6"/>
      <c r="C35" s="6"/>
      <c r="D35" s="7"/>
    </row>
    <row r="36" spans="1:4">
      <c r="A36" s="5"/>
      <c r="B36" s="6"/>
      <c r="C36" s="6"/>
      <c r="D36" s="7"/>
    </row>
    <row r="37" spans="1:4">
      <c r="A37" s="5"/>
      <c r="B37" s="6"/>
      <c r="C37" s="6"/>
      <c r="D37" s="7"/>
    </row>
    <row r="38" spans="1:4">
      <c r="A38" s="5"/>
      <c r="B38" s="6"/>
      <c r="C38" s="6"/>
      <c r="D38" s="7"/>
    </row>
    <row r="39" spans="1:4">
      <c r="A39" s="5"/>
      <c r="B39" s="6"/>
      <c r="C39" s="6"/>
      <c r="D39" s="7"/>
    </row>
    <row r="40" spans="1:4">
      <c r="A40" s="5"/>
      <c r="B40" s="6"/>
      <c r="C40" s="6"/>
      <c r="D40" s="7"/>
    </row>
    <row r="41" spans="1:4">
      <c r="A41" s="5"/>
      <c r="B41" s="6"/>
      <c r="C41" s="6"/>
      <c r="D41" s="7"/>
    </row>
    <row r="42" spans="1:4">
      <c r="A42" s="5"/>
      <c r="B42" s="6"/>
      <c r="C42" s="6"/>
      <c r="D42" s="7"/>
    </row>
    <row r="43" spans="1:4">
      <c r="A43" s="5"/>
      <c r="B43" s="6"/>
      <c r="C43" s="6"/>
      <c r="D43" s="7"/>
    </row>
    <row r="44" spans="1:4">
      <c r="A44" s="5"/>
      <c r="B44" s="6"/>
      <c r="C44" s="6"/>
      <c r="D44" s="7"/>
    </row>
    <row r="45" spans="1:4">
      <c r="A45" s="5"/>
      <c r="B45" s="6"/>
      <c r="C45" s="6"/>
      <c r="D45" s="7"/>
    </row>
    <row r="46" spans="1:4">
      <c r="A46" s="5"/>
      <c r="B46" s="6"/>
      <c r="C46" s="6"/>
      <c r="D46" s="7"/>
    </row>
    <row r="47" spans="1:4">
      <c r="A47" s="5"/>
      <c r="B47" s="6"/>
      <c r="C47" s="6"/>
      <c r="D47" s="7"/>
    </row>
    <row r="48" spans="1:4">
      <c r="A48" s="5"/>
      <c r="B48" s="6"/>
      <c r="C48" s="6"/>
      <c r="D48" s="7"/>
    </row>
    <row r="49" spans="1:4">
      <c r="A49" s="5"/>
      <c r="B49" s="6"/>
      <c r="C49" s="6"/>
      <c r="D49" s="7"/>
    </row>
    <row r="50" spans="1:4">
      <c r="A50" s="5"/>
      <c r="B50" s="6"/>
      <c r="C50" s="6"/>
      <c r="D50" s="7"/>
    </row>
    <row r="51" spans="1:4">
      <c r="A51" s="5"/>
      <c r="B51" s="6"/>
      <c r="C51" s="6"/>
      <c r="D51" s="7"/>
    </row>
    <row r="52" spans="1:4">
      <c r="A52" s="5"/>
      <c r="B52" s="6"/>
      <c r="C52" s="6"/>
      <c r="D52" s="7"/>
    </row>
    <row r="53" spans="1:4">
      <c r="A53" s="5"/>
      <c r="B53" s="6"/>
      <c r="C53" s="6"/>
      <c r="D53" s="7"/>
    </row>
    <row r="54" spans="1:4">
      <c r="A54" s="5"/>
      <c r="B54" s="6"/>
      <c r="C54" s="6"/>
      <c r="D54" s="7"/>
    </row>
    <row r="55" spans="1:4">
      <c r="A55" s="5"/>
      <c r="B55" s="6"/>
      <c r="C55" s="6"/>
      <c r="D55" s="7"/>
    </row>
    <row r="56" spans="1:4">
      <c r="A56" s="5"/>
      <c r="B56" s="6"/>
      <c r="C56" s="6"/>
      <c r="D56" s="7"/>
    </row>
    <row r="57" spans="1:4">
      <c r="A57" s="5"/>
      <c r="B57" s="6"/>
      <c r="C57" s="6"/>
      <c r="D57" s="7"/>
    </row>
    <row r="58" spans="1:4">
      <c r="A58" s="5"/>
      <c r="B58" s="6"/>
      <c r="C58" s="6"/>
      <c r="D58" s="7"/>
    </row>
    <row r="59" spans="1:4">
      <c r="A59" s="5"/>
      <c r="B59" s="6"/>
      <c r="C59" s="6"/>
      <c r="D59" s="7"/>
    </row>
    <row r="60" spans="1:4">
      <c r="A60" s="5"/>
      <c r="B60" s="6"/>
      <c r="C60" s="6"/>
      <c r="D60" s="7"/>
    </row>
    <row r="61" spans="1:4">
      <c r="A61" s="5"/>
      <c r="B61" s="6"/>
      <c r="C61" s="6"/>
      <c r="D61" s="7"/>
    </row>
    <row r="62" spans="1:4">
      <c r="A62" s="5"/>
      <c r="B62" s="6"/>
      <c r="C62" s="6"/>
      <c r="D62" s="7"/>
    </row>
    <row r="63" spans="1:4">
      <c r="A63" s="5"/>
      <c r="B63" s="6"/>
      <c r="C63" s="6"/>
      <c r="D63" s="7"/>
    </row>
    <row r="64" spans="1:4">
      <c r="A64" s="5"/>
      <c r="B64" s="6"/>
      <c r="C64" s="6"/>
      <c r="D64" s="7"/>
    </row>
    <row r="65" spans="1:4">
      <c r="A65" s="5"/>
      <c r="B65" s="6"/>
      <c r="C65" s="6"/>
      <c r="D65" s="7"/>
    </row>
    <row r="66" spans="1:4">
      <c r="A66" s="5"/>
      <c r="B66" s="6"/>
      <c r="C66" s="6"/>
      <c r="D66" s="7"/>
    </row>
    <row r="67" spans="1:4">
      <c r="A67" s="5"/>
      <c r="B67" s="6"/>
      <c r="C67" s="6"/>
      <c r="D67" s="7"/>
    </row>
    <row r="68" spans="1:4">
      <c r="A68" s="5"/>
      <c r="B68" s="6"/>
      <c r="C68" s="6"/>
      <c r="D68" s="7"/>
    </row>
    <row r="69" spans="1:4">
      <c r="A69" s="5"/>
      <c r="B69" s="6"/>
      <c r="C69" s="6"/>
      <c r="D69" s="7"/>
    </row>
    <row r="70" spans="1:4">
      <c r="A70" s="5"/>
      <c r="B70" s="6"/>
      <c r="C70" s="6"/>
      <c r="D70" s="7"/>
    </row>
    <row r="71" spans="1:4">
      <c r="A71" s="5"/>
      <c r="B71" s="6"/>
      <c r="C71" s="6"/>
      <c r="D71" s="7"/>
    </row>
    <row r="72" spans="1:4">
      <c r="A72" s="5"/>
      <c r="B72" s="6"/>
      <c r="C72" s="6"/>
      <c r="D72" s="7"/>
    </row>
    <row r="73" spans="1:4">
      <c r="A73" s="5"/>
      <c r="B73" s="6"/>
      <c r="C73" s="6"/>
      <c r="D73" s="7"/>
    </row>
    <row r="74" spans="1:4">
      <c r="A74" s="5"/>
      <c r="B74" s="6"/>
      <c r="C74" s="6"/>
      <c r="D74" s="7"/>
    </row>
    <row r="75" spans="1:4">
      <c r="A75" s="5"/>
      <c r="B75" s="6"/>
      <c r="C75" s="6"/>
      <c r="D75" s="7"/>
    </row>
    <row r="76" spans="1:4">
      <c r="A76" s="5"/>
      <c r="B76" s="6"/>
      <c r="C76" s="6"/>
      <c r="D76" s="7"/>
    </row>
    <row r="77" spans="1:4">
      <c r="A77" s="5"/>
      <c r="B77" s="6"/>
      <c r="C77" s="6"/>
      <c r="D77" s="7"/>
    </row>
    <row r="78" spans="1:4">
      <c r="A78" s="5"/>
      <c r="B78" s="6"/>
      <c r="C78" s="6"/>
      <c r="D78" s="7"/>
    </row>
    <row r="79" spans="1:4">
      <c r="A79" s="5"/>
      <c r="B79" s="6"/>
      <c r="C79" s="6"/>
      <c r="D79" s="7"/>
    </row>
    <row r="80" spans="1:4">
      <c r="A80" s="5"/>
      <c r="B80" s="6"/>
      <c r="C80" s="6"/>
      <c r="D80" s="7"/>
    </row>
    <row r="81" spans="1:4">
      <c r="A81" s="5"/>
      <c r="B81" s="6"/>
      <c r="C81" s="6"/>
      <c r="D81" s="7"/>
    </row>
    <row r="82" spans="1:4">
      <c r="A82" s="5"/>
      <c r="B82" s="6"/>
      <c r="C82" s="6"/>
      <c r="D82" s="7"/>
    </row>
    <row r="83" spans="1:4">
      <c r="A83" s="5"/>
      <c r="B83" s="6"/>
      <c r="C83" s="6"/>
      <c r="D83" s="7"/>
    </row>
    <row r="84" spans="1:4">
      <c r="A84" s="5"/>
      <c r="B84" s="6"/>
      <c r="C84" s="6"/>
      <c r="D84" s="7"/>
    </row>
    <row r="85" spans="1:4">
      <c r="A85" s="5"/>
      <c r="B85" s="6"/>
      <c r="C85" s="6"/>
      <c r="D85" s="7"/>
    </row>
    <row r="86" spans="1:4">
      <c r="A86" s="5"/>
      <c r="B86" s="6"/>
      <c r="C86" s="6"/>
      <c r="D86" s="7"/>
    </row>
    <row r="87" spans="1:4">
      <c r="A87" s="5"/>
      <c r="B87" s="6"/>
      <c r="C87" s="6"/>
      <c r="D87" s="7"/>
    </row>
    <row r="88" spans="1:4">
      <c r="A88" s="5"/>
      <c r="B88" s="6"/>
      <c r="C88" s="6"/>
      <c r="D88" s="7"/>
    </row>
    <row r="89" spans="1:4">
      <c r="A89" s="5"/>
      <c r="B89" s="6"/>
      <c r="C89" s="6"/>
      <c r="D89" s="7"/>
    </row>
    <row r="90" spans="1:4">
      <c r="A90" s="5"/>
      <c r="B90" s="6"/>
      <c r="C90" s="6"/>
      <c r="D90" s="7"/>
    </row>
    <row r="91" spans="1:4">
      <c r="A91" s="5"/>
      <c r="B91" s="6"/>
      <c r="C91" s="6"/>
      <c r="D91" s="7"/>
    </row>
    <row r="92" spans="1:4">
      <c r="A92" s="5"/>
      <c r="B92" s="6"/>
      <c r="C92" s="6"/>
      <c r="D92" s="7"/>
    </row>
    <row r="93" spans="1:4">
      <c r="A93" s="5"/>
      <c r="B93" s="6"/>
      <c r="C93" s="6"/>
      <c r="D93" s="7"/>
    </row>
    <row r="94" spans="1:4">
      <c r="A94" s="5"/>
      <c r="B94" s="6"/>
      <c r="C94" s="6"/>
      <c r="D94" s="7"/>
    </row>
    <row r="95" spans="1:4">
      <c r="A95" s="5"/>
      <c r="B95" s="6"/>
      <c r="C95" s="6"/>
      <c r="D95" s="7"/>
    </row>
    <row r="96" spans="1:4">
      <c r="A96" s="5"/>
      <c r="B96" s="6"/>
      <c r="C96" s="6"/>
      <c r="D96" s="7"/>
    </row>
    <row r="97" spans="1:6">
      <c r="A97" s="5"/>
      <c r="B97" s="6"/>
      <c r="C97" s="6"/>
      <c r="D97" s="7"/>
    </row>
    <row r="98" spans="1:6">
      <c r="A98" s="5"/>
      <c r="B98" s="6"/>
      <c r="C98" s="6"/>
      <c r="D98" s="7"/>
    </row>
    <row r="99" spans="1:6">
      <c r="A99" s="5"/>
      <c r="B99" s="6"/>
      <c r="C99" s="6"/>
      <c r="D99" s="7"/>
    </row>
    <row r="100" spans="1:6">
      <c r="A100" s="5"/>
      <c r="B100" s="6"/>
      <c r="C100" s="6"/>
      <c r="D100" s="7"/>
      <c r="F100" s="15"/>
    </row>
    <row r="101" spans="1:6">
      <c r="A101" s="5"/>
      <c r="B101" s="6"/>
      <c r="C101" s="6"/>
      <c r="D101" s="7"/>
    </row>
    <row r="102" spans="1:6">
      <c r="A102" s="5"/>
      <c r="B102" s="6"/>
      <c r="C102" s="6"/>
      <c r="D102" s="7"/>
    </row>
    <row r="103" spans="1:6">
      <c r="A103" s="5"/>
      <c r="B103" s="6"/>
      <c r="C103" s="6"/>
      <c r="D103" s="7"/>
    </row>
  </sheetData>
  <mergeCells count="1">
    <mergeCell ref="A1:D1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AD948-EC1C-448E-916A-AC6AB159BA1F}">
  <sheetPr>
    <tabColor theme="6" tint="0.59999389629810485"/>
  </sheetPr>
  <dimension ref="A1:D33"/>
  <sheetViews>
    <sheetView topLeftCell="A3" workbookViewId="0">
      <selection activeCell="C33" sqref="C33"/>
    </sheetView>
  </sheetViews>
  <sheetFormatPr baseColWidth="10" defaultRowHeight="15"/>
  <cols>
    <col min="1" max="1" width="11.85546875" bestFit="1" customWidth="1"/>
    <col min="2" max="2" width="19" bestFit="1" customWidth="1"/>
    <col min="3" max="3" width="15" bestFit="1" customWidth="1"/>
    <col min="4" max="4" width="47.28515625" customWidth="1"/>
  </cols>
  <sheetData>
    <row r="1" spans="1:4" ht="16.5">
      <c r="A1" s="26" t="s">
        <v>6</v>
      </c>
      <c r="B1" s="26"/>
      <c r="C1" s="26"/>
      <c r="D1" s="26"/>
    </row>
    <row r="2" spans="1:4" ht="67.5" customHeight="1">
      <c r="A2" s="24" t="s">
        <v>9</v>
      </c>
      <c r="B2" s="19" t="s">
        <v>1</v>
      </c>
      <c r="C2" s="19" t="s">
        <v>2</v>
      </c>
      <c r="D2" s="20" t="s">
        <v>3</v>
      </c>
    </row>
    <row r="3" spans="1:4">
      <c r="A3" s="21">
        <f>'VL site'!A3-1</f>
        <v>45046</v>
      </c>
      <c r="B3" s="22">
        <f>'VL site'!B3</f>
        <v>100.49</v>
      </c>
      <c r="C3" s="22">
        <f>'VL site'!C3</f>
        <v>0</v>
      </c>
      <c r="D3" s="23">
        <f>'VL site'!D3</f>
        <v>100</v>
      </c>
    </row>
    <row r="4" spans="1:4">
      <c r="A4" s="21">
        <f>'VL site'!A4-1</f>
        <v>45077</v>
      </c>
      <c r="B4" s="22">
        <f>'VL site'!B4</f>
        <v>100.62</v>
      </c>
      <c r="C4" s="22">
        <f>'VL site'!C4</f>
        <v>0</v>
      </c>
      <c r="D4" s="23">
        <f>'VL site'!D4</f>
        <v>100.12936610608021</v>
      </c>
    </row>
    <row r="5" spans="1:4">
      <c r="A5" s="21">
        <f>'VL site'!A5-1</f>
        <v>45107</v>
      </c>
      <c r="B5" s="22">
        <f>'VL site'!B5</f>
        <v>96.65</v>
      </c>
      <c r="C5" s="22">
        <f>'VL site'!C5</f>
        <v>0</v>
      </c>
      <c r="D5" s="23">
        <f>'VL site'!D5</f>
        <v>96.178724251169271</v>
      </c>
    </row>
    <row r="6" spans="1:4">
      <c r="A6" s="21">
        <f>'VL site'!A6-1</f>
        <v>45138</v>
      </c>
      <c r="B6" s="22">
        <f>'VL site'!B6</f>
        <v>96.82</v>
      </c>
      <c r="C6" s="22">
        <f>'VL site'!C6</f>
        <v>0</v>
      </c>
      <c r="D6" s="23">
        <f>'VL site'!D6</f>
        <v>96.347895312966443</v>
      </c>
    </row>
    <row r="7" spans="1:4">
      <c r="A7" s="21">
        <f>'VL site'!A7-1</f>
        <v>45169</v>
      </c>
      <c r="B7" s="22">
        <f>'VL site'!B7</f>
        <v>96.93</v>
      </c>
      <c r="C7" s="22">
        <f>'VL site'!C7</f>
        <v>0</v>
      </c>
      <c r="D7" s="23">
        <f>'VL site'!D7</f>
        <v>96.457358941188176</v>
      </c>
    </row>
    <row r="8" spans="1:4">
      <c r="A8" s="21">
        <f>'VL site'!A8-1</f>
        <v>45199</v>
      </c>
      <c r="B8" s="22">
        <f>'VL site'!B8</f>
        <v>97.04</v>
      </c>
      <c r="C8" s="22">
        <f>'VL site'!C8</f>
        <v>0</v>
      </c>
      <c r="D8" s="23">
        <f>'VL site'!D8</f>
        <v>96.566822569409894</v>
      </c>
    </row>
    <row r="9" spans="1:4">
      <c r="A9" s="21">
        <f>'VL site'!A9-1</f>
        <v>45230</v>
      </c>
      <c r="B9" s="22">
        <f>'VL site'!B9</f>
        <v>97.24</v>
      </c>
      <c r="C9" s="22">
        <f>'VL site'!C9</f>
        <v>0</v>
      </c>
      <c r="D9" s="23">
        <f>'VL site'!D9</f>
        <v>96.765847347994821</v>
      </c>
    </row>
    <row r="10" spans="1:4">
      <c r="A10" s="21">
        <f>'VL site'!A10-1</f>
        <v>45260</v>
      </c>
      <c r="B10" s="22">
        <f>'VL site'!B10</f>
        <v>97.48</v>
      </c>
      <c r="C10" s="22">
        <f>'VL site'!C10</f>
        <v>0</v>
      </c>
      <c r="D10" s="23">
        <f>'VL site'!D10</f>
        <v>97.004677082296752</v>
      </c>
    </row>
    <row r="11" spans="1:4">
      <c r="A11" s="21">
        <f>'VL site'!A11-1</f>
        <v>45291</v>
      </c>
      <c r="B11" s="22">
        <f>'VL site'!B11</f>
        <v>92.94</v>
      </c>
      <c r="C11" s="22">
        <f>'VL site'!C11</f>
        <v>0</v>
      </c>
      <c r="D11" s="23">
        <f>'VL site'!D11</f>
        <v>92.486814608418754</v>
      </c>
    </row>
    <row r="12" spans="1:4">
      <c r="A12" s="21">
        <f>'VL site'!A12-1</f>
        <v>45322</v>
      </c>
      <c r="B12" s="22">
        <f>'VL site'!B12</f>
        <v>93.16</v>
      </c>
      <c r="C12" s="22">
        <f>'VL site'!C12</f>
        <v>0</v>
      </c>
      <c r="D12" s="23">
        <f>'VL site'!D12</f>
        <v>92.705741864862176</v>
      </c>
    </row>
    <row r="13" spans="1:4">
      <c r="A13" s="21">
        <f>'VL site'!A13-1</f>
        <v>45351</v>
      </c>
      <c r="B13" s="22">
        <f>'VL site'!B13</f>
        <v>93.38</v>
      </c>
      <c r="C13" s="22">
        <f>'VL site'!C13</f>
        <v>0</v>
      </c>
      <c r="D13" s="23">
        <f>'VL site'!D13</f>
        <v>92.924669121305598</v>
      </c>
    </row>
    <row r="14" spans="1:4">
      <c r="A14" s="21">
        <f>'VL site'!A14-1</f>
        <v>45382</v>
      </c>
      <c r="B14" s="22">
        <f>'VL site'!B14</f>
        <v>91.15</v>
      </c>
      <c r="C14" s="22">
        <f>'VL site'!C14</f>
        <v>0</v>
      </c>
      <c r="D14" s="23">
        <f>'VL site'!D14</f>
        <v>90.705542840083595</v>
      </c>
    </row>
    <row r="15" spans="1:4">
      <c r="A15" s="21">
        <f>'VL site'!A15-1</f>
        <v>45412</v>
      </c>
      <c r="B15" s="22">
        <f>'VL site'!B15</f>
        <v>91.39</v>
      </c>
      <c r="C15" s="22">
        <f>'VL site'!C15</f>
        <v>0</v>
      </c>
      <c r="D15" s="23">
        <f>'VL site'!D15</f>
        <v>90.944372574385511</v>
      </c>
    </row>
    <row r="16" spans="1:4">
      <c r="A16" s="21">
        <f>'VL site'!A16-1</f>
        <v>45443</v>
      </c>
      <c r="B16" s="22">
        <f>'VL site'!B16</f>
        <v>91.7</v>
      </c>
      <c r="C16" s="22">
        <f>'VL site'!C16</f>
        <v>0</v>
      </c>
      <c r="D16" s="23">
        <f>'VL site'!D16</f>
        <v>91.252860981192157</v>
      </c>
    </row>
    <row r="17" spans="1:4">
      <c r="A17" s="21">
        <f>'VL site'!A17-1</f>
        <v>45473</v>
      </c>
      <c r="B17" s="22">
        <f>'VL site'!B17</f>
        <v>93.86</v>
      </c>
      <c r="C17" s="22">
        <f>'VL site'!C17</f>
        <v>0</v>
      </c>
      <c r="D17" s="23">
        <f>'VL site'!D17</f>
        <v>93.402328589909445</v>
      </c>
    </row>
    <row r="18" spans="1:4">
      <c r="A18" s="21">
        <f>'VL site'!A18-1</f>
        <v>45504</v>
      </c>
      <c r="B18" s="22">
        <f>'VL site'!B18</f>
        <v>94.15</v>
      </c>
      <c r="C18" s="22">
        <f>'VL site'!C18</f>
        <v>0</v>
      </c>
      <c r="D18" s="23">
        <f>'VL site'!D18</f>
        <v>93.690914518857596</v>
      </c>
    </row>
    <row r="19" spans="1:4">
      <c r="A19" s="21">
        <f>'VL site'!A19-1</f>
        <v>45535</v>
      </c>
      <c r="B19" s="22">
        <f>'VL site'!B19</f>
        <v>94.47</v>
      </c>
      <c r="C19" s="22">
        <f>'VL site'!C19</f>
        <v>0</v>
      </c>
      <c r="D19" s="23">
        <f>'VL site'!D19</f>
        <v>94.009354164593475</v>
      </c>
    </row>
    <row r="20" spans="1:4">
      <c r="A20" s="21">
        <f>'VL site'!A20-1</f>
        <v>45565</v>
      </c>
      <c r="B20" s="22">
        <f>'VL site'!B20</f>
        <v>94.76</v>
      </c>
      <c r="C20" s="22">
        <f>'VL site'!C20</f>
        <v>0</v>
      </c>
      <c r="D20" s="23">
        <f>'VL site'!D20</f>
        <v>94.297940093541641</v>
      </c>
    </row>
    <row r="21" spans="1:4">
      <c r="A21" s="21">
        <f>'VL site'!A21-1</f>
        <v>45596</v>
      </c>
      <c r="B21" s="22">
        <f>'VL site'!B21</f>
        <v>95.01</v>
      </c>
      <c r="C21" s="22">
        <f>'VL site'!C21</f>
        <v>0</v>
      </c>
      <c r="D21" s="23">
        <f>'VL site'!D21</f>
        <v>94.546721066772804</v>
      </c>
    </row>
    <row r="22" spans="1:4">
      <c r="A22" s="21">
        <f>'VL site'!A22-1</f>
        <v>45626</v>
      </c>
      <c r="B22" s="22">
        <f>'VL site'!B22</f>
        <v>95.28</v>
      </c>
      <c r="C22" s="22">
        <f>'VL site'!C22</f>
        <v>0</v>
      </c>
      <c r="D22" s="23">
        <f>'VL site'!D22</f>
        <v>94.815404517862461</v>
      </c>
    </row>
    <row r="23" spans="1:4">
      <c r="A23" s="21">
        <f>'VL site'!A23-1</f>
        <v>45657</v>
      </c>
      <c r="B23" s="22">
        <f>'VL site'!B23</f>
        <v>95.5</v>
      </c>
      <c r="C23" s="22">
        <f>'VL site'!C23</f>
        <v>0</v>
      </c>
      <c r="D23" s="23">
        <f>'VL site'!D23</f>
        <v>95.034331774305898</v>
      </c>
    </row>
    <row r="24" spans="1:4">
      <c r="A24" s="21">
        <f>'VL site'!A24-1</f>
        <v>45688</v>
      </c>
      <c r="B24" s="22">
        <f>'VL site'!B24</f>
        <v>95.77</v>
      </c>
      <c r="C24" s="22">
        <f>'VL site'!C24</f>
        <v>0</v>
      </c>
      <c r="D24" s="23">
        <f>'VL site'!D24</f>
        <v>95.303015225395555</v>
      </c>
    </row>
    <row r="25" spans="1:4">
      <c r="A25" s="21">
        <f>'VL site'!A25-1</f>
        <v>45716</v>
      </c>
      <c r="B25" s="22">
        <f>'VL site'!B25</f>
        <v>96.02</v>
      </c>
      <c r="C25" s="22">
        <f>'VL site'!C25</f>
        <v>0</v>
      </c>
      <c r="D25" s="23">
        <f>'VL site'!D25</f>
        <v>95.551796198626732</v>
      </c>
    </row>
    <row r="26" spans="1:4">
      <c r="A26" s="21">
        <f>'VL site'!A26-1</f>
        <v>45747</v>
      </c>
      <c r="B26" s="22">
        <f>'VL site'!B26</f>
        <v>99.32</v>
      </c>
      <c r="C26" s="22">
        <f>'VL site'!C26</f>
        <v>0</v>
      </c>
      <c r="D26" s="23">
        <f>'VL site'!D26</f>
        <v>98.835705045278132</v>
      </c>
    </row>
    <row r="27" spans="1:4">
      <c r="A27" s="21">
        <f>'VL site'!A27-1</f>
        <v>45777</v>
      </c>
      <c r="B27" s="22">
        <f>'VL site'!B27</f>
        <v>99.71</v>
      </c>
      <c r="C27" s="22">
        <f>'VL site'!C27</f>
        <v>0</v>
      </c>
      <c r="D27" s="23">
        <f>'VL site'!D27</f>
        <v>99.223803363518741</v>
      </c>
    </row>
    <row r="28" spans="1:4">
      <c r="A28" s="21">
        <f>'VL site'!A28-1</f>
        <v>45808</v>
      </c>
      <c r="B28" s="22">
        <f>'VL site'!B28</f>
        <v>100.07</v>
      </c>
      <c r="C28" s="22">
        <f>'VL site'!C28</f>
        <v>0</v>
      </c>
      <c r="D28" s="23">
        <f>'VL site'!D28</f>
        <v>99.582047964971622</v>
      </c>
    </row>
    <row r="29" spans="1:4">
      <c r="A29" s="21">
        <f>'VL site'!A29-1</f>
        <v>45838</v>
      </c>
      <c r="B29" s="22">
        <f>'VL site'!B29</f>
        <v>101.75616976628368</v>
      </c>
      <c r="C29" s="22">
        <f>'VL site'!C29</f>
        <v>0</v>
      </c>
      <c r="D29" s="23">
        <f>'VL site'!D29</f>
        <v>101.25999578692773</v>
      </c>
    </row>
    <row r="30" spans="1:4">
      <c r="A30" s="21">
        <f>'VL site'!A30-1</f>
        <v>45869</v>
      </c>
      <c r="B30" s="22">
        <f>'VL site'!B30</f>
        <v>102.12</v>
      </c>
      <c r="C30" s="22">
        <f>'VL site'!C30</f>
        <v>0</v>
      </c>
      <c r="D30" s="23">
        <f>'VL site'!D30</f>
        <v>101.62205194546722</v>
      </c>
    </row>
    <row r="31" spans="1:4">
      <c r="A31" s="21">
        <f>'VL site'!A31-1</f>
        <v>45900</v>
      </c>
      <c r="B31" s="22">
        <f>'VL site'!B31</f>
        <v>102.47</v>
      </c>
      <c r="C31" s="22">
        <f>'VL site'!C31</f>
        <v>0</v>
      </c>
      <c r="D31" s="23">
        <f>'VL site'!D31</f>
        <v>101.97034530799085</v>
      </c>
    </row>
    <row r="32" spans="1:4">
      <c r="A32" s="21">
        <f>'VL site'!A32-1</f>
        <v>45930</v>
      </c>
      <c r="B32" s="22">
        <f>'VL site'!B32</f>
        <v>102.8</v>
      </c>
      <c r="C32" s="22">
        <f>'VL site'!C32</f>
        <v>0</v>
      </c>
      <c r="D32" s="23">
        <f>'VL site'!D32</f>
        <v>102.29873619265599</v>
      </c>
    </row>
    <row r="33" spans="1:4">
      <c r="A33" s="21">
        <f>'VL site'!A33-1</f>
        <v>45961</v>
      </c>
      <c r="B33" s="22">
        <f>'VL site'!B33</f>
        <v>103.18</v>
      </c>
      <c r="C33" s="22">
        <f>'VL site'!C33</f>
        <v>0</v>
      </c>
      <c r="D33" s="23">
        <f>'VL site'!D33</f>
        <v>102.67688327196737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3:H104"/>
  <sheetViews>
    <sheetView showGridLines="0" tabSelected="1" zoomScale="70" zoomScaleNormal="7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K40" sqref="K40"/>
    </sheetView>
  </sheetViews>
  <sheetFormatPr baseColWidth="10" defaultColWidth="11.42578125" defaultRowHeight="15"/>
  <cols>
    <col min="1" max="1" width="12.28515625" style="12" bestFit="1" customWidth="1"/>
    <col min="2" max="2" width="23" style="12" customWidth="1"/>
    <col min="3" max="3" width="18.5703125" style="12" bestFit="1" customWidth="1"/>
    <col min="4" max="4" width="14.42578125" style="12" bestFit="1" customWidth="1"/>
    <col min="5" max="5" width="11.42578125" style="12"/>
    <col min="6" max="7" width="11.7109375" style="12" bestFit="1" customWidth="1"/>
    <col min="8" max="16384" width="11.42578125" style="12"/>
  </cols>
  <sheetData>
    <row r="3" spans="1:5">
      <c r="A3" s="11"/>
      <c r="B3" s="11"/>
      <c r="C3" s="11"/>
      <c r="D3" s="11"/>
    </row>
    <row r="4" spans="1:5" ht="16.5">
      <c r="A4" s="27" t="s">
        <v>6</v>
      </c>
      <c r="B4" s="28"/>
      <c r="C4" s="28"/>
      <c r="D4" s="13"/>
    </row>
    <row r="5" spans="1:5" ht="45">
      <c r="A5" s="2" t="s">
        <v>0</v>
      </c>
      <c r="B5" s="4" t="s">
        <v>4</v>
      </c>
      <c r="C5" s="4" t="s">
        <v>5</v>
      </c>
      <c r="D5" s="3" t="s">
        <v>2</v>
      </c>
      <c r="E5" s="14"/>
    </row>
    <row r="6" spans="1:5">
      <c r="A6" s="5">
        <f>'VL site'!A3</f>
        <v>45047</v>
      </c>
      <c r="B6" s="7">
        <f>'VL site'!D3</f>
        <v>100</v>
      </c>
      <c r="C6" s="6">
        <f>'VL site'!B3</f>
        <v>100.49</v>
      </c>
      <c r="D6" s="6"/>
    </row>
    <row r="7" spans="1:5">
      <c r="A7" s="5">
        <f>'VL site'!A4</f>
        <v>45078</v>
      </c>
      <c r="B7" s="7">
        <f>'VL site'!D4</f>
        <v>100.12936610608021</v>
      </c>
      <c r="C7" s="6">
        <f>'VL site'!B4</f>
        <v>100.62</v>
      </c>
      <c r="D7" s="6"/>
    </row>
    <row r="8" spans="1:5">
      <c r="A8" s="5">
        <f>'VL site'!A5</f>
        <v>45108</v>
      </c>
      <c r="B8" s="7">
        <f>'VL site'!D5</f>
        <v>96.178724251169271</v>
      </c>
      <c r="C8" s="6">
        <f>'VL site'!B5</f>
        <v>96.65</v>
      </c>
      <c r="D8" s="6"/>
    </row>
    <row r="9" spans="1:5">
      <c r="A9" s="5">
        <f>'VL site'!A6</f>
        <v>45139</v>
      </c>
      <c r="B9" s="7">
        <f>'VL site'!D6</f>
        <v>96.347895312966443</v>
      </c>
      <c r="C9" s="6">
        <f>'VL site'!B6</f>
        <v>96.82</v>
      </c>
      <c r="D9" s="6"/>
    </row>
    <row r="10" spans="1:5">
      <c r="A10" s="5">
        <f>'VL site'!A7</f>
        <v>45170</v>
      </c>
      <c r="B10" s="7">
        <f>'VL site'!D7</f>
        <v>96.457358941188176</v>
      </c>
      <c r="C10" s="6">
        <f>'VL site'!B7</f>
        <v>96.93</v>
      </c>
      <c r="D10" s="6"/>
    </row>
    <row r="11" spans="1:5">
      <c r="A11" s="5">
        <f>'VL site'!A8</f>
        <v>45200</v>
      </c>
      <c r="B11" s="7">
        <f>'VL site'!D8</f>
        <v>96.566822569409894</v>
      </c>
      <c r="C11" s="6">
        <f>'VL site'!B8</f>
        <v>97.04</v>
      </c>
      <c r="D11" s="6"/>
    </row>
    <row r="12" spans="1:5">
      <c r="A12" s="5">
        <f>'VL site'!A9</f>
        <v>45231</v>
      </c>
      <c r="B12" s="7">
        <f>'VL site'!D9</f>
        <v>96.765847347994821</v>
      </c>
      <c r="C12" s="6">
        <f>'VL site'!B9</f>
        <v>97.24</v>
      </c>
      <c r="D12" s="6"/>
    </row>
    <row r="13" spans="1:5">
      <c r="A13" s="5">
        <f>'VL site'!A10</f>
        <v>45261</v>
      </c>
      <c r="B13" s="7">
        <f>'VL site'!D10</f>
        <v>97.004677082296752</v>
      </c>
      <c r="C13" s="6">
        <f>'VL site'!B10</f>
        <v>97.48</v>
      </c>
      <c r="D13" s="6"/>
    </row>
    <row r="14" spans="1:5">
      <c r="A14" s="5">
        <f>'VL site'!A11</f>
        <v>45292</v>
      </c>
      <c r="B14" s="7">
        <f>'VL site'!D11</f>
        <v>92.486814608418754</v>
      </c>
      <c r="C14" s="6">
        <f>'VL site'!B11</f>
        <v>92.94</v>
      </c>
      <c r="D14" s="6"/>
    </row>
    <row r="15" spans="1:5">
      <c r="A15" s="5">
        <f>'VL site'!A12</f>
        <v>45323</v>
      </c>
      <c r="B15" s="7">
        <f>'VL site'!D12</f>
        <v>92.705741864862176</v>
      </c>
      <c r="C15" s="6">
        <f>'VL site'!B12</f>
        <v>93.16</v>
      </c>
      <c r="D15" s="6"/>
    </row>
    <row r="16" spans="1:5">
      <c r="A16" s="5">
        <f>'VL site'!A13</f>
        <v>45352</v>
      </c>
      <c r="B16" s="7">
        <f>'VL site'!D13</f>
        <v>92.924669121305598</v>
      </c>
      <c r="C16" s="6">
        <f>'VL site'!B13</f>
        <v>93.38</v>
      </c>
      <c r="D16" s="6"/>
    </row>
    <row r="17" spans="1:4">
      <c r="A17" s="5">
        <f>'VL site'!A14</f>
        <v>45383</v>
      </c>
      <c r="B17" s="7">
        <f>'VL site'!D14</f>
        <v>90.705542840083595</v>
      </c>
      <c r="C17" s="6">
        <f>'VL site'!B14</f>
        <v>91.15</v>
      </c>
      <c r="D17" s="6"/>
    </row>
    <row r="18" spans="1:4">
      <c r="A18" s="5">
        <f>'VL site'!A15</f>
        <v>45413</v>
      </c>
      <c r="B18" s="7">
        <f>'VL site'!D15</f>
        <v>90.944372574385511</v>
      </c>
      <c r="C18" s="6">
        <f>'VL site'!B15</f>
        <v>91.39</v>
      </c>
      <c r="D18" s="6"/>
    </row>
    <row r="19" spans="1:4">
      <c r="A19" s="5">
        <f>'VL site'!A16</f>
        <v>45444</v>
      </c>
      <c r="B19" s="7">
        <f>'VL site'!D16</f>
        <v>91.252860981192157</v>
      </c>
      <c r="C19" s="6">
        <f>'VL site'!B16</f>
        <v>91.7</v>
      </c>
      <c r="D19" s="6"/>
    </row>
    <row r="20" spans="1:4">
      <c r="A20" s="5">
        <f>'VL site'!A17</f>
        <v>45474</v>
      </c>
      <c r="B20" s="7">
        <f>'VL site'!D17</f>
        <v>93.402328589909445</v>
      </c>
      <c r="C20" s="6">
        <f>'VL site'!B17</f>
        <v>93.86</v>
      </c>
      <c r="D20" s="6"/>
    </row>
    <row r="21" spans="1:4">
      <c r="A21" s="5">
        <f>'VL site'!A18</f>
        <v>45505</v>
      </c>
      <c r="B21" s="7">
        <f>'VL site'!D18</f>
        <v>93.690914518857596</v>
      </c>
      <c r="C21" s="6">
        <f>'VL site'!B18</f>
        <v>94.15</v>
      </c>
      <c r="D21" s="6"/>
    </row>
    <row r="22" spans="1:4">
      <c r="A22" s="5">
        <f>'VL site'!A19</f>
        <v>45536</v>
      </c>
      <c r="B22" s="7">
        <f>'VL site'!D19</f>
        <v>94.009354164593475</v>
      </c>
      <c r="C22" s="6">
        <f>'VL site'!B19</f>
        <v>94.47</v>
      </c>
      <c r="D22" s="6"/>
    </row>
    <row r="23" spans="1:4">
      <c r="A23" s="5">
        <f>'VL site'!A20</f>
        <v>45566</v>
      </c>
      <c r="B23" s="7">
        <f>'VL site'!D20</f>
        <v>94.297940093541641</v>
      </c>
      <c r="C23" s="6">
        <f>'VL site'!B20</f>
        <v>94.76</v>
      </c>
      <c r="D23" s="6"/>
    </row>
    <row r="24" spans="1:4">
      <c r="A24" s="5">
        <f>'VL site'!A21</f>
        <v>45597</v>
      </c>
      <c r="B24" s="7">
        <f>'VL site'!D21</f>
        <v>94.546721066772804</v>
      </c>
      <c r="C24" s="6">
        <f>'VL site'!B21</f>
        <v>95.01</v>
      </c>
      <c r="D24" s="6"/>
    </row>
    <row r="25" spans="1:4">
      <c r="A25" s="5">
        <f>'VL site'!A22</f>
        <v>45627</v>
      </c>
      <c r="B25" s="7">
        <f>'VL site'!D22</f>
        <v>94.815404517862461</v>
      </c>
      <c r="C25" s="6">
        <f>'VL site'!B22</f>
        <v>95.28</v>
      </c>
      <c r="D25" s="6"/>
    </row>
    <row r="26" spans="1:4">
      <c r="A26" s="5">
        <f>'VL site'!A23</f>
        <v>45658</v>
      </c>
      <c r="B26" s="7">
        <f>'VL site'!D23</f>
        <v>95.034331774305898</v>
      </c>
      <c r="C26" s="6">
        <f>'VL site'!B23</f>
        <v>95.5</v>
      </c>
      <c r="D26" s="6"/>
    </row>
    <row r="27" spans="1:4">
      <c r="A27" s="5">
        <f>'VL site'!A24</f>
        <v>45689</v>
      </c>
      <c r="B27" s="7">
        <f>'VL site'!D24</f>
        <v>95.303015225395555</v>
      </c>
      <c r="C27" s="6">
        <f>'VL site'!B24</f>
        <v>95.77</v>
      </c>
      <c r="D27" s="6"/>
    </row>
    <row r="28" spans="1:4">
      <c r="A28" s="5">
        <f>'VL site'!A25</f>
        <v>45717</v>
      </c>
      <c r="B28" s="7">
        <f>'VL site'!D25</f>
        <v>95.551796198626732</v>
      </c>
      <c r="C28" s="6">
        <f>'VL site'!B25</f>
        <v>96.02</v>
      </c>
      <c r="D28" s="6"/>
    </row>
    <row r="29" spans="1:4">
      <c r="A29" s="5">
        <f>'VL site'!A26</f>
        <v>45748</v>
      </c>
      <c r="B29" s="7">
        <f>'VL site'!D26</f>
        <v>98.835705045278132</v>
      </c>
      <c r="C29" s="6">
        <f>'VL site'!B26</f>
        <v>99.32</v>
      </c>
      <c r="D29" s="6"/>
    </row>
    <row r="30" spans="1:4">
      <c r="A30" s="5">
        <f>'VL site'!A27</f>
        <v>45778</v>
      </c>
      <c r="B30" s="7">
        <f>'VL site'!D27</f>
        <v>99.223803363518741</v>
      </c>
      <c r="C30" s="6">
        <f>'VL site'!B27</f>
        <v>99.71</v>
      </c>
      <c r="D30" s="6"/>
    </row>
    <row r="31" spans="1:4">
      <c r="A31" s="5">
        <f>'VL site'!A28</f>
        <v>45809</v>
      </c>
      <c r="B31" s="7">
        <f>'VL site'!D28</f>
        <v>99.582047964971622</v>
      </c>
      <c r="C31" s="6">
        <f>'VL site'!B28</f>
        <v>100.07</v>
      </c>
      <c r="D31" s="6"/>
    </row>
    <row r="32" spans="1:4">
      <c r="A32" s="5">
        <f>'VL site'!A29</f>
        <v>45839</v>
      </c>
      <c r="B32" s="7">
        <f>'VL site'!D29</f>
        <v>101.25999578692773</v>
      </c>
      <c r="C32" s="6">
        <f>'VL site'!B29</f>
        <v>101.75616976628368</v>
      </c>
      <c r="D32" s="6"/>
    </row>
    <row r="33" spans="1:8">
      <c r="A33" s="5">
        <f>'VL site'!A30</f>
        <v>45870</v>
      </c>
      <c r="B33" s="7">
        <f>'VL site'!D30</f>
        <v>101.62205194546722</v>
      </c>
      <c r="C33" s="6">
        <f>'VL site'!B30</f>
        <v>102.12</v>
      </c>
      <c r="D33" s="6"/>
    </row>
    <row r="34" spans="1:8">
      <c r="A34" s="5">
        <f>'VL site'!A31</f>
        <v>45901</v>
      </c>
      <c r="B34" s="7">
        <f>'VL site'!D31</f>
        <v>101.97034530799085</v>
      </c>
      <c r="C34" s="6">
        <f>'VL site'!B31</f>
        <v>102.47</v>
      </c>
      <c r="D34" s="6"/>
    </row>
    <row r="35" spans="1:8">
      <c r="A35" s="5">
        <f>'VL site'!A32</f>
        <v>45931</v>
      </c>
      <c r="B35" s="7">
        <f>'VL site'!D32</f>
        <v>102.29873619265599</v>
      </c>
      <c r="C35" s="6">
        <f>'VL site'!B32</f>
        <v>102.8</v>
      </c>
      <c r="D35" s="6"/>
    </row>
    <row r="36" spans="1:8">
      <c r="A36" s="5">
        <f>'VL site'!A33</f>
        <v>45962</v>
      </c>
      <c r="B36" s="7">
        <f>'VL site'!D33</f>
        <v>102.67688327196737</v>
      </c>
      <c r="C36" s="6">
        <f>'VL site'!B33</f>
        <v>103.18</v>
      </c>
      <c r="D36" s="6"/>
    </row>
    <row r="37" spans="1:8">
      <c r="A37" s="5"/>
      <c r="B37" s="7"/>
      <c r="C37" s="6"/>
      <c r="D37" s="6"/>
      <c r="H37" s="18"/>
    </row>
    <row r="38" spans="1:8">
      <c r="A38" s="5"/>
      <c r="B38" s="7"/>
      <c r="C38" s="6"/>
      <c r="D38" s="6"/>
    </row>
    <row r="39" spans="1:8">
      <c r="A39" s="5"/>
      <c r="B39" s="7"/>
      <c r="C39" s="6"/>
      <c r="D39" s="6"/>
    </row>
    <row r="40" spans="1:8">
      <c r="A40" s="5"/>
      <c r="B40" s="7"/>
      <c r="C40" s="6"/>
      <c r="D40" s="6"/>
    </row>
    <row r="41" spans="1:8">
      <c r="A41" s="5"/>
      <c r="B41" s="7"/>
      <c r="C41" s="6"/>
      <c r="D41" s="6"/>
    </row>
    <row r="42" spans="1:8">
      <c r="A42" s="5"/>
      <c r="B42" s="7"/>
      <c r="C42" s="6"/>
      <c r="D42" s="6"/>
    </row>
    <row r="43" spans="1:8">
      <c r="A43" s="5"/>
      <c r="B43" s="7"/>
      <c r="C43" s="6"/>
      <c r="D43" s="6"/>
    </row>
    <row r="44" spans="1:8">
      <c r="A44" s="5"/>
      <c r="B44" s="7"/>
      <c r="C44" s="6"/>
      <c r="D44" s="6"/>
    </row>
    <row r="45" spans="1:8">
      <c r="A45" s="5"/>
      <c r="B45" s="7"/>
      <c r="C45" s="6"/>
      <c r="D45" s="6"/>
    </row>
    <row r="46" spans="1:8">
      <c r="A46" s="5"/>
      <c r="B46" s="7"/>
      <c r="C46" s="6"/>
      <c r="D46" s="6"/>
    </row>
    <row r="47" spans="1:8">
      <c r="A47" s="5"/>
      <c r="B47" s="7"/>
      <c r="C47" s="6"/>
      <c r="D47" s="6"/>
    </row>
    <row r="48" spans="1:8">
      <c r="A48" s="5"/>
      <c r="B48" s="7"/>
      <c r="C48" s="6"/>
      <c r="D48" s="6"/>
    </row>
    <row r="49" spans="1:4">
      <c r="A49" s="5"/>
      <c r="B49" s="7"/>
      <c r="C49" s="6"/>
      <c r="D49" s="6"/>
    </row>
    <row r="50" spans="1:4">
      <c r="A50" s="5"/>
      <c r="B50" s="7"/>
      <c r="C50" s="6"/>
      <c r="D50" s="6"/>
    </row>
    <row r="51" spans="1:4">
      <c r="A51" s="5"/>
      <c r="B51" s="7"/>
      <c r="C51" s="6"/>
      <c r="D51" s="6"/>
    </row>
    <row r="52" spans="1:4">
      <c r="A52" s="5"/>
      <c r="B52" s="7"/>
      <c r="C52" s="6"/>
      <c r="D52" s="6"/>
    </row>
    <row r="53" spans="1:4">
      <c r="A53" s="5"/>
      <c r="B53" s="7"/>
      <c r="C53" s="6"/>
      <c r="D53" s="6"/>
    </row>
    <row r="54" spans="1:4">
      <c r="A54" s="5"/>
      <c r="B54" s="7"/>
      <c r="C54" s="6"/>
      <c r="D54" s="6"/>
    </row>
    <row r="55" spans="1:4">
      <c r="A55" s="5"/>
      <c r="B55" s="7"/>
      <c r="C55" s="6"/>
      <c r="D55" s="6"/>
    </row>
    <row r="56" spans="1:4">
      <c r="A56" s="5"/>
      <c r="B56" s="7"/>
      <c r="C56" s="6"/>
      <c r="D56" s="6"/>
    </row>
    <row r="57" spans="1:4">
      <c r="A57" s="5"/>
      <c r="B57" s="7"/>
      <c r="C57" s="6"/>
      <c r="D57" s="6"/>
    </row>
    <row r="58" spans="1:4">
      <c r="A58" s="5"/>
      <c r="B58" s="7"/>
      <c r="C58" s="6"/>
      <c r="D58" s="6"/>
    </row>
    <row r="59" spans="1:4">
      <c r="A59" s="5"/>
      <c r="B59" s="7"/>
      <c r="C59" s="6"/>
      <c r="D59" s="6"/>
    </row>
    <row r="60" spans="1:4">
      <c r="A60" s="5"/>
      <c r="B60" s="7"/>
      <c r="C60" s="6"/>
      <c r="D60" s="6"/>
    </row>
    <row r="61" spans="1:4">
      <c r="A61" s="5"/>
      <c r="B61" s="7"/>
      <c r="C61" s="6"/>
      <c r="D61" s="6"/>
    </row>
    <row r="62" spans="1:4">
      <c r="A62" s="5"/>
      <c r="B62" s="7"/>
      <c r="C62" s="6"/>
      <c r="D62" s="6"/>
    </row>
    <row r="63" spans="1:4">
      <c r="A63" s="5"/>
      <c r="B63" s="7"/>
      <c r="C63" s="6"/>
      <c r="D63" s="6"/>
    </row>
    <row r="64" spans="1:4">
      <c r="A64" s="5"/>
      <c r="B64" s="7"/>
      <c r="C64" s="6"/>
      <c r="D64" s="6"/>
    </row>
    <row r="65" spans="1:4">
      <c r="A65" s="5"/>
      <c r="B65" s="7"/>
      <c r="C65" s="6"/>
      <c r="D65" s="6"/>
    </row>
    <row r="66" spans="1:4">
      <c r="A66" s="5"/>
      <c r="B66" s="7"/>
      <c r="C66" s="6"/>
      <c r="D66" s="6"/>
    </row>
    <row r="67" spans="1:4">
      <c r="A67" s="5"/>
      <c r="B67" s="7"/>
      <c r="C67" s="6"/>
      <c r="D67" s="6"/>
    </row>
    <row r="68" spans="1:4">
      <c r="A68" s="5"/>
      <c r="B68" s="7"/>
      <c r="C68" s="6"/>
      <c r="D68" s="6"/>
    </row>
    <row r="69" spans="1:4">
      <c r="A69" s="5"/>
      <c r="B69" s="7"/>
      <c r="C69" s="6"/>
      <c r="D69" s="6"/>
    </row>
    <row r="70" spans="1:4">
      <c r="A70" s="5"/>
      <c r="B70" s="7"/>
      <c r="C70" s="6"/>
      <c r="D70" s="6"/>
    </row>
    <row r="71" spans="1:4">
      <c r="A71" s="5"/>
      <c r="B71" s="7"/>
      <c r="C71" s="6"/>
      <c r="D71" s="6"/>
    </row>
    <row r="72" spans="1:4">
      <c r="A72" s="5"/>
      <c r="B72" s="7"/>
      <c r="C72" s="6"/>
      <c r="D72" s="6"/>
    </row>
    <row r="73" spans="1:4">
      <c r="A73" s="5"/>
      <c r="B73" s="7"/>
      <c r="C73" s="6"/>
      <c r="D73" s="6"/>
    </row>
    <row r="74" spans="1:4">
      <c r="A74" s="5"/>
      <c r="B74" s="7"/>
      <c r="C74" s="6"/>
      <c r="D74" s="6"/>
    </row>
    <row r="75" spans="1:4">
      <c r="A75" s="5"/>
      <c r="B75" s="7"/>
      <c r="C75" s="6"/>
      <c r="D75" s="6"/>
    </row>
    <row r="76" spans="1:4">
      <c r="A76" s="5"/>
      <c r="B76" s="7"/>
      <c r="C76" s="6"/>
      <c r="D76" s="6"/>
    </row>
    <row r="77" spans="1:4">
      <c r="A77" s="5"/>
      <c r="B77" s="7"/>
      <c r="C77" s="6"/>
      <c r="D77" s="6"/>
    </row>
    <row r="78" spans="1:4">
      <c r="A78" s="5"/>
      <c r="B78" s="7"/>
      <c r="C78" s="6"/>
      <c r="D78" s="6"/>
    </row>
    <row r="79" spans="1:4">
      <c r="A79" s="5"/>
      <c r="B79" s="7"/>
      <c r="C79" s="6"/>
      <c r="D79" s="6"/>
    </row>
    <row r="80" spans="1:4">
      <c r="A80" s="5"/>
      <c r="B80" s="7"/>
      <c r="C80" s="6"/>
      <c r="D80" s="6"/>
    </row>
    <row r="81" spans="1:4">
      <c r="A81" s="5"/>
      <c r="B81" s="7"/>
      <c r="C81" s="6"/>
      <c r="D81" s="6"/>
    </row>
    <row r="82" spans="1:4">
      <c r="A82" s="5"/>
      <c r="B82" s="7"/>
      <c r="C82" s="6"/>
      <c r="D82" s="6"/>
    </row>
    <row r="83" spans="1:4">
      <c r="A83" s="5"/>
      <c r="B83" s="7"/>
      <c r="C83" s="6"/>
      <c r="D83" s="6"/>
    </row>
    <row r="84" spans="1:4">
      <c r="A84" s="5"/>
      <c r="B84" s="7"/>
      <c r="C84" s="6"/>
      <c r="D84" s="6"/>
    </row>
    <row r="85" spans="1:4">
      <c r="A85" s="5"/>
      <c r="B85" s="7"/>
      <c r="C85" s="6"/>
      <c r="D85" s="6"/>
    </row>
    <row r="86" spans="1:4">
      <c r="A86" s="5"/>
      <c r="B86" s="7"/>
      <c r="C86" s="6"/>
      <c r="D86" s="6"/>
    </row>
    <row r="87" spans="1:4">
      <c r="A87" s="5"/>
      <c r="B87" s="7"/>
      <c r="C87" s="6"/>
      <c r="D87" s="6"/>
    </row>
    <row r="88" spans="1:4">
      <c r="A88" s="5"/>
      <c r="B88" s="7"/>
      <c r="C88" s="6"/>
      <c r="D88" s="6"/>
    </row>
    <row r="89" spans="1:4">
      <c r="A89" s="5"/>
      <c r="B89" s="7"/>
      <c r="C89" s="6"/>
      <c r="D89" s="6"/>
    </row>
    <row r="90" spans="1:4">
      <c r="A90" s="5"/>
      <c r="B90" s="7"/>
      <c r="C90" s="6"/>
      <c r="D90" s="6"/>
    </row>
    <row r="91" spans="1:4">
      <c r="A91" s="5"/>
      <c r="B91" s="7"/>
      <c r="C91" s="6"/>
      <c r="D91" s="6"/>
    </row>
    <row r="92" spans="1:4">
      <c r="A92" s="5"/>
      <c r="B92" s="7"/>
      <c r="C92" s="6"/>
      <c r="D92" s="6"/>
    </row>
    <row r="93" spans="1:4">
      <c r="A93" s="5"/>
      <c r="B93" s="7"/>
      <c r="C93" s="6"/>
      <c r="D93" s="6"/>
    </row>
    <row r="94" spans="1:4">
      <c r="A94" s="5"/>
      <c r="B94" s="7"/>
      <c r="C94" s="6"/>
      <c r="D94" s="6"/>
    </row>
    <row r="95" spans="1:4">
      <c r="A95" s="5"/>
      <c r="B95" s="7"/>
      <c r="C95" s="6"/>
      <c r="D95" s="6"/>
    </row>
    <row r="96" spans="1:4">
      <c r="A96" s="5"/>
      <c r="B96" s="7"/>
      <c r="C96" s="6"/>
      <c r="D96" s="6"/>
    </row>
    <row r="97" spans="1:4">
      <c r="A97" s="5"/>
      <c r="B97" s="7"/>
      <c r="C97" s="6"/>
      <c r="D97" s="6"/>
    </row>
    <row r="98" spans="1:4">
      <c r="A98" s="5"/>
      <c r="B98" s="7"/>
      <c r="C98" s="6"/>
      <c r="D98" s="6"/>
    </row>
    <row r="99" spans="1:4">
      <c r="A99" s="5"/>
      <c r="B99" s="7"/>
      <c r="C99" s="6"/>
      <c r="D99" s="6"/>
    </row>
    <row r="100" spans="1:4">
      <c r="A100" s="5"/>
      <c r="B100" s="7"/>
      <c r="C100" s="6"/>
      <c r="D100" s="6"/>
    </row>
    <row r="101" spans="1:4">
      <c r="A101" s="5"/>
      <c r="B101" s="7"/>
      <c r="C101" s="6"/>
      <c r="D101" s="6"/>
    </row>
    <row r="102" spans="1:4">
      <c r="A102" s="5"/>
      <c r="B102" s="7"/>
      <c r="C102" s="6"/>
      <c r="D102" s="6"/>
    </row>
    <row r="103" spans="1:4">
      <c r="A103" s="5"/>
      <c r="B103" s="7"/>
      <c r="C103" s="6"/>
      <c r="D103" s="6"/>
    </row>
    <row r="104" spans="1:4">
      <c r="A104" s="5"/>
      <c r="B104" s="7"/>
      <c r="C104" s="6"/>
      <c r="D104" s="6"/>
    </row>
  </sheetData>
  <mergeCells count="1">
    <mergeCell ref="A4:C4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EACAB27D64054692A95519691F0831" ma:contentTypeVersion="13" ma:contentTypeDescription="Create a new document." ma:contentTypeScope="" ma:versionID="2eedea5d6a821f097c520c44c3909b7f">
  <xsd:schema xmlns:xsd="http://www.w3.org/2001/XMLSchema" xmlns:xs="http://www.w3.org/2001/XMLSchema" xmlns:p="http://schemas.microsoft.com/office/2006/metadata/properties" xmlns:ns2="32d3bca1-fc88-4005-8c18-c070a1997433" xmlns:ns3="1d943279-2de2-4fa8-b6de-22595dfd813f" targetNamespace="http://schemas.microsoft.com/office/2006/metadata/properties" ma:root="true" ma:fieldsID="30f71424a889b3a90e4eeaa42576d49f" ns2:_="" ns3:_="">
    <xsd:import namespace="32d3bca1-fc88-4005-8c18-c070a1997433"/>
    <xsd:import namespace="1d943279-2de2-4fa8-b6de-22595dfd8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3bca1-fc88-4005-8c18-c070a1997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0820af1-e82f-496e-bbcb-d9502914b7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43279-2de2-4fa8-b6de-22595dfd813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d3bca1-fc88-4005-8c18-c070a199743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B5C68E-56EF-4394-BD24-E06E922ABC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d3bca1-fc88-4005-8c18-c070a1997433"/>
    <ds:schemaRef ds:uri="1d943279-2de2-4fa8-b6de-22595dfd81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3262D0-7BE7-4B98-8946-18D40481F03E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dcmitype/"/>
    <ds:schemaRef ds:uri="32d3bca1-fc88-4005-8c18-c070a1997433"/>
    <ds:schemaRef ds:uri="http://schemas.openxmlformats.org/package/2006/metadata/core-properties"/>
    <ds:schemaRef ds:uri="1d943279-2de2-4fa8-b6de-22595dfd813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BC5A5D6-7C1A-4D4D-89CF-5AAFE5765A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VL site</vt:lpstr>
      <vt:lpstr>VL Quantalys</vt:lpstr>
      <vt:lpstr>Graph</vt:lpstr>
    </vt:vector>
  </TitlesOfParts>
  <Company>Allianz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TROUVAT</dc:creator>
  <cp:lastModifiedBy>AMOROSO, Maxime (Allianz en France)</cp:lastModifiedBy>
  <cp:lastPrinted>2016-07-08T16:10:59Z</cp:lastPrinted>
  <dcterms:created xsi:type="dcterms:W3CDTF">2015-12-03T10:50:00Z</dcterms:created>
  <dcterms:modified xsi:type="dcterms:W3CDTF">2025-11-05T09:15:21Z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63bc15e-e7bf-41c1-bdb3-03882d8a2e2c_Enabled">
    <vt:lpwstr>true</vt:lpwstr>
  </property>
  <property fmtid="{D5CDD505-2E9C-101B-9397-08002B2CF9AE}" pid="3" name="MSIP_Label_863bc15e-e7bf-41c1-bdb3-03882d8a2e2c_SetDate">
    <vt:lpwstr>2023-04-06T07:47:17Z</vt:lpwstr>
  </property>
  <property fmtid="{D5CDD505-2E9C-101B-9397-08002B2CF9AE}" pid="4" name="MSIP_Label_863bc15e-e7bf-41c1-bdb3-03882d8a2e2c_Method">
    <vt:lpwstr>Privileged</vt:lpwstr>
  </property>
  <property fmtid="{D5CDD505-2E9C-101B-9397-08002B2CF9AE}" pid="5" name="MSIP_Label_863bc15e-e7bf-41c1-bdb3-03882d8a2e2c_Name">
    <vt:lpwstr>863bc15e-e7bf-41c1-bdb3-03882d8a2e2c</vt:lpwstr>
  </property>
  <property fmtid="{D5CDD505-2E9C-101B-9397-08002B2CF9AE}" pid="6" name="MSIP_Label_863bc15e-e7bf-41c1-bdb3-03882d8a2e2c_SiteId">
    <vt:lpwstr>6e06e42d-6925-47c6-b9e7-9581c7ca302a</vt:lpwstr>
  </property>
  <property fmtid="{D5CDD505-2E9C-101B-9397-08002B2CF9AE}" pid="7" name="MSIP_Label_863bc15e-e7bf-41c1-bdb3-03882d8a2e2c_ActionId">
    <vt:lpwstr>9f059030-d671-4a01-b08d-03162dc17677</vt:lpwstr>
  </property>
  <property fmtid="{D5CDD505-2E9C-101B-9397-08002B2CF9AE}" pid="8" name="MSIP_Label_863bc15e-e7bf-41c1-bdb3-03882d8a2e2c_ContentBits">
    <vt:lpwstr>1</vt:lpwstr>
  </property>
  <property fmtid="{D5CDD505-2E9C-101B-9397-08002B2CF9AE}" pid="9" name="ContentTypeId">
    <vt:lpwstr>0x01010021EACAB27D64054692A95519691F0831</vt:lpwstr>
  </property>
  <property fmtid="{D5CDD505-2E9C-101B-9397-08002B2CF9AE}" pid="10" name="Order">
    <vt:r8>462200</vt:r8>
  </property>
  <property fmtid="{D5CDD505-2E9C-101B-9397-08002B2CF9AE}" pid="11" name="MediaServiceImageTags">
    <vt:lpwstr/>
  </property>
</Properties>
</file>